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N1_სატენდერო!$A$7:$L$847</definedName>
    <definedName name="_xlnm.Print_Area" localSheetId="0">N1_სატენდერო!$A$1:$K$845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7" i="11" l="1"/>
  <c r="K846" i="11"/>
  <c r="J837" i="11" l="1"/>
  <c r="H837" i="11"/>
  <c r="F837" i="11"/>
  <c r="F838" i="11" s="1"/>
  <c r="K838" i="11" s="1"/>
  <c r="K3" i="11" l="1"/>
  <c r="K837" i="11"/>
  <c r="K839" i="11" s="1"/>
  <c r="K840" i="11" l="1"/>
  <c r="K841" i="11" s="1"/>
  <c r="K842" i="11" l="1"/>
  <c r="K843" i="11" s="1"/>
  <c r="K844" i="11" s="1"/>
  <c r="K845" i="11" s="1"/>
</calcChain>
</file>

<file path=xl/sharedStrings.xml><?xml version="1.0" encoding="utf-8"?>
<sst xmlns="http://schemas.openxmlformats.org/spreadsheetml/2006/main" count="8258" uniqueCount="352">
  <si>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</si>
  <si>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</si>
  <si>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</si>
  <si>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</si>
  <si>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</si>
  <si>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</si>
  <si>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</si>
  <si>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</si>
  <si>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</si>
  <si>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</si>
  <si>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</si>
  <si>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</si>
  <si>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</si>
  <si>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</si>
  <si>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</si>
  <si>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</si>
  <si>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</si>
  <si>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</si>
  <si>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</si>
  <si>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</si>
  <si>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</si>
  <si>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</si>
  <si>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</si>
  <si>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</si>
  <si>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</si>
  <si>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</si>
  <si>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</si>
  <si>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ადგ.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</si>
  <si>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</si>
  <si>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</si>
  <si>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</si>
  <si>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</si>
  <si>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წყალი</t>
  </si>
  <si>
    <t>მ³</t>
  </si>
  <si>
    <t>სულ ხარჯთაღიცხვით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</si>
  <si>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</si>
  <si>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</si>
  <si>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</si>
  <si>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შრომის დანახარჯი</t>
  </si>
  <si>
    <t>მანქ/სთ</t>
  </si>
  <si>
    <t>მ2</t>
  </si>
  <si>
    <t>სხვა მასალა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</si>
  <si>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</si>
  <si>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</si>
  <si>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</si>
  <si>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კგ</t>
  </si>
  <si>
    <t>ჭის გარე ზედაპირის ჰიდროიზოლაცია ბითუმის მასტიკით 2 ფენად</t>
  </si>
  <si>
    <t>ანტიკოროზიული ლაქი</t>
  </si>
  <si>
    <t>ადაპტორი მილტუჩით D=110 მმ</t>
  </si>
  <si>
    <t>22-23-1</t>
  </si>
  <si>
    <t>პოლიეთილენის ქუროუნაგირის შეძენა, მოწყობა დ=110X25 მმ</t>
  </si>
  <si>
    <t>ჩობალი d=273 მმ</t>
  </si>
  <si>
    <t>ჩობალი d=165 მმ</t>
  </si>
  <si>
    <t>კომპ</t>
  </si>
  <si>
    <t>კ/სთ</t>
  </si>
  <si>
    <t>სხვა მანქანა</t>
  </si>
  <si>
    <t>სახანძრო მიწისქვეშა ჰიდრანტი</t>
  </si>
  <si>
    <t>სახანძრო მიწისქვეშა ჰიდრანტის გასაღები</t>
  </si>
  <si>
    <t>სახანძრო მიწისქვეშა ჰიდრანტის ხუფი</t>
  </si>
  <si>
    <t>მიწის თხრილის და ქვაბულის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</si>
  <si>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</si>
  <si>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</si>
  <si>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</si>
  <si>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საყალიბე ფარი 25 მმ</t>
  </si>
  <si>
    <t>ოთხკუთხა თუჯის ხუფი ჩარჩოთი</t>
  </si>
  <si>
    <t>ცემენტის ხსნარი</t>
  </si>
  <si>
    <t>პოლიეთილენის მილი PE 100 SDR 11 PN16 d=250 მმ</t>
  </si>
  <si>
    <t>პოლიეთილენის მილი PE 100 SDR 11 PN16 d=225 მმ</t>
  </si>
  <si>
    <t>წყალსადენის პოლიეთილენის მილის შეძენა, მონტაჟი- PE 100 SDR 11 PN 16 d=160 მმ (პირაპირა შედუღებით)</t>
  </si>
  <si>
    <t>კოვერის ხუფი</t>
  </si>
  <si>
    <t>ფოლადის მილტუჩი d=100 მმ</t>
  </si>
  <si>
    <t>ფოლადის მილტუჩი d=80 მმ</t>
  </si>
  <si>
    <t>ფოლადის ფურცელი, სისქით 6 მმ</t>
  </si>
  <si>
    <t>საყრდენი ფოლადის მილის d=80 მმ მოწყობა ლითონის ფურცლით L=0.65 მ (2 ცალი)</t>
  </si>
  <si>
    <t>საყრდენი ფოლადის მილის d=50 მმ მოწყობა ლითონის ფურცლით L=0.4 მ (5 ცალი)</t>
  </si>
  <si>
    <t>ელექტროდი</t>
  </si>
  <si>
    <t>ფილტრი d=200 მმ</t>
  </si>
  <si>
    <t>ჩობალის შეძენა და მოწყობა d=325მმ (2 ცალი)</t>
  </si>
  <si>
    <t>ჩობალი d=325 მმ</t>
  </si>
  <si>
    <t>ჩობალის შეძენა და მოწყობა d=273 მმ (2 ცალი)</t>
  </si>
  <si>
    <t>ჩობალის შეძენა და მოწყობა d=165 მმ (6 ცალი)</t>
  </si>
  <si>
    <t>ჩობალის შეძენა და მოწყობა d=140მმ (4 ცალი)</t>
  </si>
  <si>
    <t>ჩობალი d=140 მმ</t>
  </si>
  <si>
    <t>ჩობალი d=80მმ</t>
  </si>
  <si>
    <t>ჩობალის შეძენა და მოწყობა d=80მმ (56 ცალი)</t>
  </si>
  <si>
    <t>ადაპტორი მილტუჩით D=90 მმ</t>
  </si>
  <si>
    <t>სფერული ვენტილი d=25 მმ შ.ხ</t>
  </si>
  <si>
    <t>მოძრავი ქანჩი d=25 მმ</t>
  </si>
  <si>
    <t>კავი</t>
  </si>
  <si>
    <t>რეზინის შუასადები</t>
  </si>
  <si>
    <t>ქვიშა-ცემენტის ხსნარი</t>
  </si>
  <si>
    <t>ფოლადის გარსაცმის d=426 მმ შეჭრა საპროექტო ჭაში</t>
  </si>
  <si>
    <t>ჰიდრავლიკური დასაწნეხი მანქანა</t>
  </si>
  <si>
    <t>არსებული თუჯის d=100 ურდულის დემონტაჟი</t>
  </si>
  <si>
    <t>საპროექტო პოლიეთილენის d=250მმ დაერთება არსებულ d=400მმ ფოლადის მილზე</t>
  </si>
  <si>
    <t>კარბიდი</t>
  </si>
  <si>
    <t>ჩაჭრა</t>
  </si>
  <si>
    <t>ფოლადის ყრუ მილტუჩი d=150 მმ</t>
  </si>
  <si>
    <t>ფოლადის ყრუ მილტუჩი d=100 მმ</t>
  </si>
  <si>
    <t>123</t>
  </si>
  <si>
    <t>მინაქსოვილი</t>
  </si>
  <si>
    <t>რუბეროიდი</t>
  </si>
  <si>
    <t>ბიტუმი</t>
  </si>
  <si>
    <t>ბეტონი B-15 (M=200)</t>
  </si>
  <si>
    <t>ბიტუმ-ზეთოვანი მასტიკა</t>
  </si>
  <si>
    <t>ფოლადის მილი d=50 მმ</t>
  </si>
  <si>
    <t>ღორღი 0-40 მმ</t>
  </si>
  <si>
    <t>შრომატევადობა</t>
  </si>
  <si>
    <t>მანქ. სთ</t>
  </si>
  <si>
    <t>ავტოთვითმცლელით გატანა 35 კმ</t>
  </si>
  <si>
    <t>119.1</t>
  </si>
  <si>
    <t>49.1</t>
  </si>
  <si>
    <t>50.1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</si>
  <si>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</si>
  <si>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</si>
  <si>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გაუთვალისწინებელი ხარჯები</t>
  </si>
  <si>
    <t>მარნეულის ქუჩაზე წყალსადენის ქსელის რეაბილიტაცია</t>
  </si>
  <si>
    <t>კონტრაქტორის მომსახურება</t>
  </si>
  <si>
    <t>GWP</t>
  </si>
  <si>
    <t>კონტრაქტორის მასალა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</si>
  <si>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</si>
  <si>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</si>
  <si>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</si>
  <si>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20 სმ სიღრმეზე (2 ძაფი) ფრეზით</t>
  </si>
  <si>
    <t>ფრეზი საგზაო მიბმული, ტრაქტორით (108 ცხ.ძ.)</t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</si>
  <si>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</si>
  <si>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</si>
  <si>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ექსკავატორი ჩამჩის ტევადობით 0,5 მ3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</si>
  <si>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</si>
  <si>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</si>
  <si>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ავტოთვითმცლელებზე</t>
  </si>
  <si>
    <t>დამუშავებული გრუნტის გატანა ავტოთვითმცლელებით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</si>
  <si>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</si>
  <si>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</si>
  <si>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(2-5 მმ) ფრაქცია საფარის მოწყობა (k=0.98-1.25) დატკეპნით, მილის ქვეშ 15 სმ</t>
  </si>
  <si>
    <t>ქვიშა (2-5 მმ) ფრაქცია</t>
  </si>
  <si>
    <t>ქვიშის (2-5 მმ) ფრაქცია საფარის მოწყობა (k=0.98-1.25) დატკეპნით, მილის ზემოდან 30 სმ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</si>
  <si>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</si>
  <si>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</si>
  <si>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</si>
  <si>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</si>
  <si>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d=250 მმ შეძენა, მონტაჟი</t>
  </si>
  <si>
    <t>წყალსადენის პოლიეთილენის მილის PE 100 SDR 11 PN16 d=250 მმ, ჰიდრავლიკური გამოცდა</t>
  </si>
  <si>
    <t>წყალსადენის პოლიეთილენის მილის PE 100 SDR 11 PN16 d=250 მმ გარეცხვა ქლორიანი წყლით</t>
  </si>
  <si>
    <t>წყალსადენის პოლიეთილენის მილის PE 100 SDR 11 PN16 d=225მმ შეძენა, მონტაჟი (პირაპირა შედუღებით)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</si>
  <si>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</si>
  <si>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</si>
  <si>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</si>
  <si>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</si>
  <si>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</si>
  <si>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(პირაპირა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</si>
  <si>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</si>
  <si>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</si>
  <si>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</si>
  <si>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 (პირაპირა შედუღებით)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</si>
  <si>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</si>
  <si>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</si>
  <si>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</si>
  <si>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 PE 100 SDR 11 PN 16 d=63 მმ (პირაპირა შედუღებით)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</si>
  <si>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</si>
  <si>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</si>
  <si>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</si>
  <si>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 (პირაპირა შედუღებით)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</si>
  <si>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</si>
  <si>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</si>
  <si>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</si>
  <si>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მონტაჟი- PE 100 SDR 11 PN 16 d=40 მმ (პირაპირა შედუღებით)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</si>
  <si>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</si>
  <si>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</si>
  <si>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გარეცხვა ქლორიანი წყლით PE 100 SDR 11 PN 16 d=40 მმ</t>
  </si>
  <si>
    <t>წყალსადენის პოლიეთილენის მილის შეძენა, მონტაჟი- PE 100 SDR 11 PN 16 d=32 მმ (პირაპირა შედუღებით)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</si>
  <si>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</si>
  <si>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</si>
  <si>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</si>
  <si>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ოთხკუთხა მონოლითური რკ/ბეტონის ჭა, ზომებით: (1200x2500))მ; h=1.8 მ ერთი თუჯის ხუფით (დატვირთვა 25 ტ) (1 ცალი)</t>
  </si>
  <si>
    <t>ჭის ქვეშ ბეტონის მომზადება ბეტონი B-7.5 (M-100)</t>
  </si>
  <si>
    <t>ბეტონი B-7.5 (M-100)</t>
  </si>
  <si>
    <t>რკ/ბ.ჭის ძირის მოწყობა, ბეტონის მარკა B-25 (M-350), არმატურა 0.159 ტ</t>
  </si>
  <si>
    <t>ბეტონი B-25 (M-350)</t>
  </si>
  <si>
    <t>არმატურა АIII A500c კლასის 12მმ</t>
  </si>
  <si>
    <t>არმატურა АI A240c კლასის 8 მმ</t>
  </si>
  <si>
    <t>ძელი III ხ. 40-60მმ</t>
  </si>
  <si>
    <t>ფიცარი III ხ. 25-32მმ</t>
  </si>
  <si>
    <t>ფიცარი III ხ. 40მმ</t>
  </si>
  <si>
    <t>რკ/ბ.ჭის კედლების მოწყობა, ბეტონის მარკა B-25 B-25 (M-350), არმატურა 0.277 ტ</t>
  </si>
  <si>
    <t>არმატურა АIII A500c კლასის 16 მმ</t>
  </si>
  <si>
    <t>არმატურა АIII A500c კლასის 10 მმ</t>
  </si>
  <si>
    <t>არმატურა АIII A500c კლასის 8 მმ</t>
  </si>
  <si>
    <t>რკ/ბ. გადახურვის ფილის მოწყობა, ბეტონის მარკა B-25 (M-350), არმატურა 0.14 ტ</t>
  </si>
  <si>
    <t>არმატურა АIII კლასის 14მმ</t>
  </si>
  <si>
    <t>არმატურა АIII კლასის 12მმ</t>
  </si>
  <si>
    <t>არმატურა АIII კლასის 10მმ</t>
  </si>
  <si>
    <t>ფიცარი II ხ. 25-32მმ</t>
  </si>
  <si>
    <t>ფიცარი II ხ. 40მმ</t>
  </si>
  <si>
    <t>რკბ. გადახურვის ფილაში თუჯის ხუფის შეძენა და მონტაჟი</t>
  </si>
  <si>
    <t>რკბ. გადახურვის ფილაში სამონტაჟო კაუჭების მოწყობა არმატურა AIII (A500c)</t>
  </si>
  <si>
    <t>არმატურა AIII (A500c)</t>
  </si>
  <si>
    <t>რ/ბ ანაკრები წრიული ჭის (3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H=1.15 მ გამირების მოწყობის გათვალი- სწინებით /დატვირთვა 25 ტ/</t>
  </si>
  <si>
    <t>რკინა–ბეტონის რგოლი d=1000მმ / 1მ К-10-9 B-22.5 (M=300);</t>
  </si>
  <si>
    <t>რკინა–ბეტონის რგოლი d=1000მმ / 0.5 მ B-22.5 (M=300)</t>
  </si>
  <si>
    <t>რ/ბ ძირის ფილა d-1000 მმ ПД-10 B-22.5 (M=300);</t>
  </si>
  <si>
    <t>რკინა–ბეტონის ფილა თუჯის მრგვალი ჩარჩო-ხუფით d=1200*1200 მმ ПП-10-2 B-22.5 (M=300);</t>
  </si>
  <si>
    <t>რ/ბ ანაკრები წრიული ჭის (2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H=1.35 მ გამირების მოწყობის გათვალი- სწინებით /დატვირთვა 25 ტ/</t>
  </si>
  <si>
    <t>რ/ბ ანაკრები წრიული ჭის (1 კომპ) შეძენა-მონტაჟი, რკბ. ძირის ფილით ПД-10 B-22.5 (M=300); რკბ რგოლებით К-10-9 B-22.5 (M=300); რკბ. გადახურვის ფილა თუჯის ხუფით ПП-10-2 B-22.5 (M=300); D=1.0 მ H=1.65 მ გამირების მოწყობის გათვალი- სწინებით /დატვირთვა 25 ტ/</t>
  </si>
  <si>
    <t>რ/ბ ანაკრები წრიული ჭის (1 კომპ.) შეძენა-მონტაჟი, რკბ. ძირის ფილით ПД-15 B-22.5 (M=300), რკბ რგოლებით КC-15-9 B-22.5 (M=300), რკბ. გადახურვის ფილა თუჯის ხუფით ПП-15-2 B-22.5 (M=300); D=1.5 მ H-1.35მ გამირების მოწყობის გათვალი- სწინებით /დატვირთვა 25 ტ/</t>
  </si>
  <si>
    <t>რკინა–ბეტონის რგოლი d=1500 მმ / 1 მ КC-15-9 B-22.5 (M=300)</t>
  </si>
  <si>
    <t>რკინა–ბეტონის რგოლი d=1500 მმ / 0.5 მ</t>
  </si>
  <si>
    <t>ჭის ფსკერის ფილა ПД-15 B-22.5 (M=300) d=1500 მმ</t>
  </si>
  <si>
    <t>რკინა-ბეტონის ჭის გადახურვის ფილა ოთხკუთხედი თუჯის ჩარჩო ხუფით 1500*1500; ПП-15-2 B-22.5 (M=300);</t>
  </si>
  <si>
    <t>რ/ბ კოვერის (26 კომპ.) შეძენა-მონტაჟი, d=500 მმ H-600 მმ B-22.5 (M=300);</t>
  </si>
  <si>
    <t>რკინა-ბეტონის კოვერი 0.5/0.6 მ B-22.5 (M=300) ;(პატარა ჭა)</t>
  </si>
  <si>
    <t>ლითონის ელემენტების ნაწილების შეღებვა ანტიკოროზი- ული ლაქით 2 ფენად</t>
  </si>
  <si>
    <t>ფოლადის მილყელის შეძენა და მოწყობა d=200/5 მმ (1 ცალი) (L=1.0მ)</t>
  </si>
  <si>
    <t>ფოლადის მილი d=200/5 მმ (1 ცალი) (L=1.0მ)</t>
  </si>
  <si>
    <t>ფოლადის მილყელის შეძენა და მოწყობა d=150/4 მმ (1 ცალი) (L=1.0მ)</t>
  </si>
  <si>
    <t>ფოლადის მილი d=150/4მმ (1 ცალი) (L=1.0მ)</t>
  </si>
  <si>
    <t>ფოლადის მილყელის შეძენა და მოწყობა d=100/3.5 მმ (2 ცალი) (L=0.5მ)</t>
  </si>
  <si>
    <t>ფოლადის მილი d=100/3.5 მმ (2 ცალი) (L=0.5მ)</t>
  </si>
  <si>
    <t>ფოლადის მილის შეძენა და მოწყობა d=80/3.5 მმ</t>
  </si>
  <si>
    <t>ფოლადის მილი d=80/3.5 მმ</t>
  </si>
  <si>
    <t>ფოლადის მილყელის შეძენა და მოწყობა d=25/2.5 მმ (4 ცალი) (L=0.25მ)</t>
  </si>
  <si>
    <t>ფოლადის მილი d=25/2.5 მმ (4 ცალი) (L=0.25მ)</t>
  </si>
  <si>
    <t>ფოლადის მილტუჩის d=100 მმ შეძენა და მოწყობა</t>
  </si>
  <si>
    <t>ფოლადის მილტუჩის d=80 მმ შეძენა და მოწყობა</t>
  </si>
  <si>
    <t>ფოლადის მუხლის შეძენა და მოწყობა d=80 მმ 900 (1 ცალი)</t>
  </si>
  <si>
    <t>ფოლადის მუხლი d=80 მმ 900 (1 ცალი)</t>
  </si>
  <si>
    <t>პოლი./ფოლ. გადამყვანის შეძენა და მოწყობა d=250/219 მმ (1 ცალი)</t>
  </si>
  <si>
    <t>პოლი./ფოლ. გადამყვანი d=250/219 მმ</t>
  </si>
  <si>
    <t>პოლი./ფოლ. გადამყვანის შეძენა და მოწყობა d=160/159 მმ (1 ცალი)</t>
  </si>
  <si>
    <t>პოლი./ფოლ. გადამყვანი d=160/159 მმ</t>
  </si>
  <si>
    <t>თუჯის d=200 ურდულის შეძენა და მოწყობა</t>
  </si>
  <si>
    <t>თუჯის d=200 ურდული</t>
  </si>
  <si>
    <t>თუჯის d=150 ურდულის შეძენა და მოწყობა</t>
  </si>
  <si>
    <t>თუჯის d=150 ურდული</t>
  </si>
  <si>
    <t>თუჯის d=100 ურდულის შეძენა და მოწყობა</t>
  </si>
  <si>
    <t>თუჯის d=100 ურდული</t>
  </si>
  <si>
    <t>თუჯის d=80 ურდულის შეძენა და მოწყობა</t>
  </si>
  <si>
    <t>თუჯის d=80 ურდული</t>
  </si>
  <si>
    <t>თუჯის d=50 ურდულის შეძენა და მოწყობა</t>
  </si>
  <si>
    <t>თუჯის d=50 ურდული</t>
  </si>
  <si>
    <t>ფოლადის მილი d=80 მმ L=0.65 მ (2 ცალი)</t>
  </si>
  <si>
    <t>საყრდენი ფოლადის მილის d=32 მმ მოწყობა ლითონის ფურცლით L=0.35 მ (2 ცალი)</t>
  </si>
  <si>
    <t>ფოლადის მილი d=32 მმ</t>
  </si>
  <si>
    <t>სამონტაჟო ფოლადის ჩასაკე- თებელის d=200 მმ შეძენა და მოწყობა (1 ცალი)</t>
  </si>
  <si>
    <t>სამონტაჟო ჩასაკეთებელი d=200მმ</t>
  </si>
  <si>
    <t>ფილტრის შეძენა და მოწყობა d=200 მმ</t>
  </si>
  <si>
    <t>წნევის რეგულატორის d=200 მმ შეძენა და მოწყობა</t>
  </si>
  <si>
    <t>წნევის რეგულატორი d=200 მმ</t>
  </si>
  <si>
    <t>თუჯის ჭექუნას ჩამკეტის d=80 მმ შეძენა და მოწყობა</t>
  </si>
  <si>
    <t>თუჯის ჭექუნა ჩამკეტი d=80 მმ</t>
  </si>
  <si>
    <t>პოლიეთილენის ქურო უნაგირის შეძენა, მოწყობა d=250/63 მმ</t>
  </si>
  <si>
    <t>პოლიეთილენის ქურო უნაგირის d=250/63 მმ</t>
  </si>
  <si>
    <t>პოლიეთილენის ქურო უნაგირის შეძენა, მოწყობა d=250/50 მმ</t>
  </si>
  <si>
    <t>პოლიეთილენის ქურო უნაგირის d=250/50 მმ</t>
  </si>
  <si>
    <t>პოლიეთილენის ქურო უნაგირის შეძენა, მოწყობა d=250/40 მმ</t>
  </si>
  <si>
    <t>პოლიეთილენის ქურო უნაგირის d=250/40 მმ</t>
  </si>
  <si>
    <t>პოლიეთილენის ქურო უნაგირის შეძენა, მოწყობა d=250/32 მმ</t>
  </si>
  <si>
    <t>პოლიეთილენის ქურო უნაგირის d=250/32 მმ</t>
  </si>
  <si>
    <t>ადაპტორი D=225 მმ მილტუჩით შეძენა და მოწყობა</t>
  </si>
  <si>
    <t>ადაპტორი D=225 მმ</t>
  </si>
  <si>
    <t>ადაპტორის მილტუჩი D=225 მმ</t>
  </si>
  <si>
    <t>ადაპტორი D=160 მმ მილტუჩით შეძენა და მოწყობა</t>
  </si>
  <si>
    <t>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</si>
  <si>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</si>
  <si>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</si>
  <si>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ადაპტორის მილტუჩი D=110 მმ</t>
  </si>
  <si>
    <t>ადაპტორი D=90 მმ მილტუჩით შეძენა და მოწყობა</t>
  </si>
  <si>
    <t>ადაპტორის მილტუჩი D=90 მმ</t>
  </si>
  <si>
    <t>ადაპტორი D=63 მმ მილტუჩით შეძენა და მოწყობა</t>
  </si>
  <si>
    <t>ადაპტორი D=63 მმ</t>
  </si>
  <si>
    <t>ადაპტორის მილტუჩი D=63 მმ</t>
  </si>
  <si>
    <t>პოლიეთილენის შემაერთებელი ელ. ქუროს შეძენა, მოწყობა d=250 მმ</t>
  </si>
  <si>
    <t>პოლიეთილენის ელ. ქურო d=250 მმ</t>
  </si>
  <si>
    <t>პოლიეთილენის შემაერთებელი ელ. ქუროს შეძენა, მოწყობა d=225 მმ</t>
  </si>
  <si>
    <t>პოლიეთილენის ელ. ქურო d=225 მმ</t>
  </si>
  <si>
    <t>პოლიეთილენის შემაერთებელი ელ. ქუროს შეძენა, მოწყობა d=160 მმ</t>
  </si>
  <si>
    <t>პოლიეთილენის ელ. ქურო d=160 მმ</t>
  </si>
  <si>
    <t>პოლიეთილენის შემაერთებელი ელ. ქუროს შეძენა, მოწყობა d=110 მმ</t>
  </si>
  <si>
    <t>პოლიეთილენის ელ. ქურო d=110 მმ</t>
  </si>
  <si>
    <t>პოლიეთილენის შემაერთებელი ელ. ქუროს შეძენა, მოწყობა d=90 მმ</t>
  </si>
  <si>
    <t>პოლიეთილენის ელ. ქურო d=90 მმ</t>
  </si>
  <si>
    <t>პოლიეთილენის შემაერთებელი ელ. ქუროს შეძენა, მოწყობა d=63 მმ</t>
  </si>
  <si>
    <t>პოლიეთილენის ელ. ქურო d=63 მმ</t>
  </si>
  <si>
    <t>პოლიეთილენის შემაერთებელი ელ. ქუროს შეძენა, მოწყობა d=50 მმ</t>
  </si>
  <si>
    <t>პოლიეთილენის ელ. ქურო d=50 მმ</t>
  </si>
  <si>
    <t>პოლიეთილენის შემაერთებელი ელ. ქუროს შეძენა, მოწყობა d=40 მმ</t>
  </si>
  <si>
    <t>პოლიეთილენის ელ. ქურო d=40 მმ</t>
  </si>
  <si>
    <t>პოლიეთილენის შემაერთებელი ელ. ქუროს შეძენა, მოწყობა d=32 მმ</t>
  </si>
  <si>
    <t>პოლიეთილენის ელ. ქურო d=32 მმ</t>
  </si>
  <si>
    <t>პოლიეთილენის გადამყვანის შეძენა, მოწყობა d=250/225მმ</t>
  </si>
  <si>
    <t>პოლიეთილენის გადამყვანი d=250/225 მმ</t>
  </si>
  <si>
    <t>პოლიეთილენის გადამყვანის შეძენა, მოწყობა d=250/160მმ</t>
  </si>
  <si>
    <t>პოლიეთილენის გადამყვანი d=250/160 მმ</t>
  </si>
  <si>
    <t>პოლიეთილენის სამკაპის შეძენა, მოწყობა d=250/110მმ</t>
  </si>
  <si>
    <t>პოლიეთილენის სამკაპი d=250/110 მმ</t>
  </si>
  <si>
    <t>პოლიეთილენის სამკაპის შეძენა, მოწყობა d=250/90მმ</t>
  </si>
  <si>
    <t>პოლიეთილენის სამკაპი d=250/90 მმ</t>
  </si>
  <si>
    <t>პოლიეთილენის სამკაპის შეძენა, მოწყობა d=160/110მმ</t>
  </si>
  <si>
    <t>პოლიეთილენის სამკაპი d=160/110 მმ</t>
  </si>
  <si>
    <t>პოლიეთილენის სამკაპის შეძენა, მოწყობა d=160/90მმ</t>
  </si>
  <si>
    <t>პოლიეთილენის სამკაპი d=160/90 მმ</t>
  </si>
  <si>
    <t>პოლიეთილენის მუხლის შეძენა, მოწყობა d=160 მმ 900</t>
  </si>
  <si>
    <t>პოლიეთილენის მუხლი d=160 მმ 900</t>
  </si>
  <si>
    <t>პოლიეთილენის მუხლის შეძენა, მოწყობა d=160 მმ 450</t>
  </si>
  <si>
    <t>პოლიეთილენის მუხლი d=160 მმ 450</t>
  </si>
  <si>
    <t>პოლიეთილენის მუხლის შეძენა, მოწყობა d=110 მმ 900</t>
  </si>
  <si>
    <t>პოლიეთილენის მუხლი d=110 მმ 900</t>
  </si>
  <si>
    <t>პოლიეთილენის მუხლის შეძენა, მოწყობა d=90 მმ 900</t>
  </si>
  <si>
    <t>პოლიეთილენის მუხლი d=90 მმ 900</t>
  </si>
  <si>
    <t>პოლიეთილენის მუხლის შეძენა, მოწყობა d=90 მმ 450</t>
  </si>
  <si>
    <t>პოლიეთილენის მუხლი d=90 მმ 450</t>
  </si>
  <si>
    <t>პოლიეთილენის მუხლის შეძენა, მოწყობა d=63 მმ 900</t>
  </si>
  <si>
    <t>პოლიეთილენის მუხლი d=63 მმ 900</t>
  </si>
  <si>
    <t>პოლიეთილენის მუხლის შეძენა, მოწყობა d=50 მმ 900</t>
  </si>
  <si>
    <t>პოლიეთილენის მუხლი d=50 მმ 900</t>
  </si>
  <si>
    <t>პოლიეთილენის მუხლის შეძენა, მოწყობა d=40 მმ 900</t>
  </si>
  <si>
    <t>პოლიეთილენის მუხლი d=40 მმ 900</t>
  </si>
  <si>
    <t>პოლიეთილენის მუხლის შეძენა, მოწყობა d=32 მმ 900</t>
  </si>
  <si>
    <t>პოლიეთილენის მუხლი d=32 მმ 900</t>
  </si>
  <si>
    <t>პოლ/ფოლადზე გადამყვანის d=32/25 მმ გ.ხ. შეძენა და მოწყობა</t>
  </si>
  <si>
    <t>ფოლ/ ფოლადზე გადამყვანი d=32/25 მმ გ.ხ.</t>
  </si>
  <si>
    <t>პოლ/ფოლადზე გადამყვანის d=32/25 მმ შ.ხ. შეძენა და მოწყობა</t>
  </si>
  <si>
    <t>ფოლ/ ფოლადზე გადამყვანი d=32/25 მმ შ.ხ</t>
  </si>
  <si>
    <t>პოლ/ფოლადზე გადამყვანის d=32/20 მმ შ.ხ. შეძენა და მოწყობა</t>
  </si>
  <si>
    <t>ფოლ/ ფოლადზე გადამყვანი d=32/20 მმ შ.ხ</t>
  </si>
  <si>
    <t>სფერული ვენტილის და მოძრავი ქაჩის შეძენა და მოწყობა d=25 მმ შ.ხ</t>
  </si>
  <si>
    <t>პოლიეთილენის გადამყვანის d=32/25 მმ. შეძენა და მოწყობა</t>
  </si>
  <si>
    <t>პოლიეთილენის გადამყვანი d=32/25 მმ</t>
  </si>
  <si>
    <t>პოლიეთილენის გადამყვანის d=32/20 მმ. შეძენა და მოწყობა</t>
  </si>
  <si>
    <t>პოლიეთილენის გადამყვანი d=32/20 მმ</t>
  </si>
  <si>
    <t>სახანძრო მიწისქვეშა ჰიდრანტის მოწყობა d=80 მმ</t>
  </si>
  <si>
    <t>ფოლადის მილის (გარსაცმის) შეძენა, მოწყობა (სანიაღვრე გვირაბში) d=426/6 მმ</t>
  </si>
  <si>
    <t>ფოლადის მილი d=426/6 მმ</t>
  </si>
  <si>
    <t>ფოლადის მილის (გარსაცმის) შეძენა, მოწყობა (ტრანშეაში) d=426/6 მმ</t>
  </si>
  <si>
    <t>ფოლადის მილის (გარსაცმის) შეძენა, მოწყობა (სარკინიგზო ლიანდაგის ქვეშ დაჭირხვნით) d=426/6 მმ</t>
  </si>
  <si>
    <t>პოლიეთილენის d=250 მმ მილის გატარება ფოლადის d=426 მმ გარსაცმში</t>
  </si>
  <si>
    <t>ფოლადის გარსაცმის დახშობა მილის გარშემო, შევსება ქვიშა-ცემენტის ხსნარით და ძენძით</t>
  </si>
  <si>
    <t>ძენძი</t>
  </si>
  <si>
    <t>რ/ბ ანაკრები წრიული ჭის (2 ცალი) რკბ. გადახურვის ფილა თუჯის ხუფით ПП-10-2 B-22.5 (M=300) ; შეძენა-მონტაჟი</t>
  </si>
  <si>
    <t>დემონტირებული თუჯის ურდულის დატვირთვა ავტოთვითმცლელზე და გადმოტვირთვა (დასაწყობება)</t>
  </si>
  <si>
    <t>ავტოთვითმცლელით გატანა 22 კმ</t>
  </si>
  <si>
    <t>არსებული რ/ბ ანაკრები წრიული ჭის (1 კომპ) D=1.0 მ H=1.3 მ დემონტაჟი</t>
  </si>
  <si>
    <t>დემონტირებული რკ/ბ ანაკრები ჭის ნარჩენების დატვირთვა ავ/თვითმც. და გატანა 35 კმ</t>
  </si>
  <si>
    <t>არსებული ფოლადის მილის D=100 მმ-იანი მილის ჩაჭრა</t>
  </si>
  <si>
    <t>ჟანგბადი</t>
  </si>
  <si>
    <t>საპროექტო პოლიეთილენის მილის d=32მმ გადაერთება არსებულ განშტოებებზე</t>
  </si>
  <si>
    <t>ფოლადის ყრუ მილტუჩის d=150 მმ შეძენა და მოწყობა</t>
  </si>
  <si>
    <t>ფოლადის ყრუ მილტუჩის d=100 მმ შეძენა და მოწყობა</t>
  </si>
  <si>
    <t>სანიაღვრე გვირაბში d=426/6მმ გარსაცმის მილის გასატარებლად ხვრელების მოწყობა</t>
  </si>
  <si>
    <t>გარსაცმის ფოლადის მილის ჰიდროიზოლაცია d=426/6მმ</t>
  </si>
  <si>
    <t>ზედნადები ხარჯები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</si>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</sst>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8">
    <xf numFmtId="0" fontId="0" fillId="0" borderId="0" xfId="0"/>
    <xf numFmtId="165" fontId="6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2" fontId="4" fillId="2" borderId="17" xfId="1" applyNumberFormat="1" applyFont="1" applyFill="1" applyBorder="1" applyAlignment="1">
      <alignment horizontal="center" vertical="center"/>
    </xf>
    <xf numFmtId="2" fontId="4" fillId="3" borderId="16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5" borderId="16" xfId="2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6" xfId="2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/>
    </xf>
    <xf numFmtId="0" fontId="4" fillId="3" borderId="3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3" borderId="16" xfId="1" applyFont="1" applyFill="1" applyBorder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2" borderId="16" xfId="1" applyFont="1" applyFill="1" applyBorder="1" applyAlignment="1">
      <alignment vertical="center"/>
    </xf>
    <xf numFmtId="0" fontId="4" fillId="2" borderId="15" xfId="2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3" borderId="16" xfId="1" applyFont="1" applyFill="1" applyBorder="1" applyAlignment="1" applyProtection="1">
      <alignment horizontal="left" vertical="center"/>
      <protection locked="0"/>
    </xf>
    <xf numFmtId="0" fontId="4" fillId="4" borderId="16" xfId="1" applyNumberFormat="1" applyFont="1" applyFill="1" applyBorder="1" applyAlignment="1" applyProtection="1">
      <alignment horizontal="left" vertical="center"/>
      <protection locked="0"/>
    </xf>
    <xf numFmtId="0" fontId="8" fillId="4" borderId="16" xfId="1" applyNumberFormat="1" applyFont="1" applyFill="1" applyBorder="1" applyAlignment="1" applyProtection="1">
      <alignment horizontal="left" vertical="center"/>
      <protection locked="0"/>
    </xf>
    <xf numFmtId="0" fontId="4" fillId="3" borderId="16" xfId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5" borderId="16" xfId="2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6" fillId="9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8" fillId="7" borderId="16" xfId="0" applyNumberFormat="1" applyFont="1" applyFill="1" applyBorder="1" applyAlignment="1">
      <alignment horizontal="left" vertical="center"/>
    </xf>
    <xf numFmtId="0" fontId="4" fillId="6" borderId="16" xfId="0" applyNumberFormat="1" applyFont="1" applyFill="1" applyBorder="1" applyAlignment="1">
      <alignment horizontal="left" vertical="center"/>
    </xf>
    <xf numFmtId="0" fontId="4" fillId="7" borderId="16" xfId="0" applyNumberFormat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5" fillId="0" borderId="0" xfId="0" applyFont="1" applyAlignment="1"/>
    <xf numFmtId="0" fontId="4" fillId="4" borderId="16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4" fillId="2" borderId="16" xfId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8" borderId="16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/>
    <xf numFmtId="0" fontId="4" fillId="0" borderId="16" xfId="1" applyFont="1" applyFill="1" applyBorder="1" applyAlignment="1" applyProtection="1">
      <alignment vertical="center"/>
      <protection locked="0"/>
    </xf>
    <xf numFmtId="0" fontId="4" fillId="0" borderId="0" xfId="6" applyFont="1" applyFill="1" applyBorder="1" applyAlignment="1"/>
    <xf numFmtId="49" fontId="4" fillId="2" borderId="15" xfId="1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horizontal="left" vertical="center"/>
    </xf>
    <xf numFmtId="0" fontId="6" fillId="2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0" borderId="20" xfId="5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/>
    </xf>
    <xf numFmtId="43" fontId="4" fillId="2" borderId="3" xfId="7" applyFont="1" applyFill="1" applyBorder="1" applyAlignment="1" applyProtection="1">
      <alignment horizontal="center" vertical="center"/>
      <protection locked="0"/>
    </xf>
    <xf numFmtId="43" fontId="4" fillId="3" borderId="3" xfId="7" applyFont="1" applyFill="1" applyBorder="1" applyAlignment="1" applyProtection="1">
      <alignment horizontal="center" vertical="center"/>
      <protection locked="0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2" borderId="17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>
      <alignment horizontal="center" vertical="center"/>
    </xf>
    <xf numFmtId="43" fontId="4" fillId="3" borderId="16" xfId="7" applyFont="1" applyFill="1" applyBorder="1" applyAlignment="1" applyProtection="1">
      <alignment horizontal="center" vertical="center"/>
      <protection locked="0"/>
    </xf>
    <xf numFmtId="43" fontId="4" fillId="0" borderId="16" xfId="7" applyFont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>
      <alignment horizontal="center" vertical="center"/>
    </xf>
    <xf numFmtId="43" fontId="4" fillId="3" borderId="13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>
      <alignment horizontal="center" vertical="center"/>
    </xf>
    <xf numFmtId="43" fontId="4" fillId="2" borderId="17" xfId="7" applyFont="1" applyFill="1" applyBorder="1" applyAlignment="1">
      <alignment horizontal="center" vertical="center"/>
    </xf>
    <xf numFmtId="43" fontId="4" fillId="3" borderId="16" xfId="7" applyFont="1" applyFill="1" applyBorder="1" applyAlignment="1" applyProtection="1">
      <alignment horizontal="center" vertical="center"/>
    </xf>
    <xf numFmtId="43" fontId="4" fillId="3" borderId="16" xfId="7" applyFont="1" applyFill="1" applyBorder="1" applyAlignment="1">
      <alignment horizontal="center" vertical="center"/>
    </xf>
    <xf numFmtId="43" fontId="4" fillId="5" borderId="16" xfId="7" applyFont="1" applyFill="1" applyBorder="1" applyAlignment="1">
      <alignment horizontal="center" vertical="center"/>
    </xf>
    <xf numFmtId="43" fontId="4" fillId="2" borderId="16" xfId="7" applyFont="1" applyFill="1" applyBorder="1" applyAlignment="1">
      <alignment vertical="center"/>
    </xf>
    <xf numFmtId="43" fontId="4" fillId="2" borderId="17" xfId="7" applyFont="1" applyFill="1" applyBorder="1" applyAlignment="1" applyProtection="1">
      <alignment horizontal="center" vertical="center"/>
    </xf>
    <xf numFmtId="43" fontId="4" fillId="2" borderId="21" xfId="7" applyFont="1" applyFill="1" applyBorder="1" applyAlignment="1">
      <alignment horizontal="center" vertical="center"/>
    </xf>
    <xf numFmtId="43" fontId="4" fillId="2" borderId="0" xfId="7" applyFont="1" applyFill="1" applyAlignment="1">
      <alignment horizontal="center" vertical="center"/>
    </xf>
    <xf numFmtId="43" fontId="4" fillId="0" borderId="16" xfId="7" applyFont="1" applyFill="1" applyBorder="1" applyAlignment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</xf>
    <xf numFmtId="43" fontId="4" fillId="2" borderId="21" xfId="7" applyFont="1" applyFill="1" applyBorder="1" applyAlignment="1" applyProtection="1">
      <alignment horizontal="center" vertical="center"/>
      <protection locked="0"/>
    </xf>
    <xf numFmtId="43" fontId="4" fillId="2" borderId="10" xfId="7" applyFont="1" applyFill="1" applyBorder="1" applyAlignment="1" applyProtection="1">
      <alignment horizontal="center" vertical="center"/>
      <protection locked="0"/>
    </xf>
    <xf numFmtId="43" fontId="6" fillId="2" borderId="10" xfId="7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  <protection locked="0"/>
    </xf>
    <xf numFmtId="43" fontId="6" fillId="2" borderId="10" xfId="7" applyFont="1" applyFill="1" applyBorder="1" applyAlignment="1">
      <alignment horizontal="center" vertical="center"/>
    </xf>
    <xf numFmtId="43" fontId="4" fillId="2" borderId="10" xfId="7" applyFont="1" applyFill="1" applyBorder="1" applyAlignment="1">
      <alignment horizontal="center" vertical="center"/>
    </xf>
    <xf numFmtId="43" fontId="4" fillId="2" borderId="11" xfId="7" applyFont="1" applyFill="1" applyBorder="1" applyAlignment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43" fontId="4" fillId="2" borderId="19" xfId="7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vertical="center"/>
    </xf>
    <xf numFmtId="9" fontId="4" fillId="0" borderId="23" xfId="1" applyNumberFormat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vertical="center" wrapText="1"/>
    </xf>
  </cellXfs>
  <cellStyles count="10">
    <cellStyle name="Comma" xfId="7" builtinId="3"/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J847"/>
  <sheetViews>
    <sheetView showGridLines="0" tabSelected="1" zoomScale="80" zoomScaleNormal="80" workbookViewId="0">
      <pane xSplit="2" ySplit="7" topLeftCell="C824" activePane="bottomRight" state="frozen"/>
      <selection pane="topRight" activeCell="D1" sqref="D1"/>
      <selection pane="bottomLeft" activeCell="A8" sqref="A8"/>
      <selection pane="bottomRight" activeCell="K848" sqref="K848"/>
    </sheetView>
  </sheetViews>
  <sheetFormatPr defaultRowHeight="14.25" x14ac:dyDescent="0.25"/>
  <cols>
    <col min="1" max="1" width="4.7109375" style="10" customWidth="1"/>
    <col min="2" max="2" width="58.42578125" style="10" customWidth="1"/>
    <col min="3" max="3" width="8.5703125" style="10" customWidth="1"/>
    <col min="4" max="4" width="12.5703125" style="10" bestFit="1" customWidth="1"/>
    <col min="5" max="5" width="11.28515625" style="10" customWidth="1"/>
    <col min="6" max="6" width="12.140625" style="10" customWidth="1"/>
    <col min="7" max="7" width="10.42578125" style="10" customWidth="1"/>
    <col min="8" max="8" width="11.140625" style="10" customWidth="1"/>
    <col min="9" max="9" width="10.28515625" style="10" customWidth="1"/>
    <col min="10" max="10" width="11" style="10" customWidth="1"/>
    <col min="11" max="11" width="14.85546875" style="10" customWidth="1"/>
    <col min="12" max="12" width="31.42578125" style="10" bestFit="1" customWidth="1"/>
    <col min="13" max="16384" width="9.140625" style="10"/>
  </cols>
  <sheetData>
    <row r="1" spans="1:16" x14ac:dyDescent="0.25">
      <c r="A1" s="13" t="s">
        <v>116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x14ac:dyDescent="0.25">
      <c r="A2" s="14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ht="15" thickBot="1" x14ac:dyDescent="0.3">
      <c r="A3" s="15"/>
      <c r="B3" s="54"/>
      <c r="C3" s="54"/>
      <c r="D3" s="54"/>
      <c r="E3" s="54"/>
      <c r="F3" s="54"/>
      <c r="G3" s="54"/>
      <c r="H3" s="54"/>
      <c r="I3" s="54"/>
      <c r="J3" s="54"/>
      <c r="K3" s="1">
        <f>SUBTOTAL(109,K8:K836)</f>
        <v>0</v>
      </c>
      <c r="L3" s="1"/>
    </row>
    <row r="4" spans="1:16" ht="15" thickBot="1" x14ac:dyDescent="0.3">
      <c r="A4" s="9"/>
      <c r="C4" s="16"/>
      <c r="D4" s="16"/>
      <c r="E4" s="16"/>
      <c r="F4" s="16"/>
      <c r="G4" s="16"/>
      <c r="H4" s="16"/>
      <c r="I4" s="16"/>
      <c r="J4" s="16"/>
      <c r="K4" s="16"/>
      <c r="L4" s="135"/>
    </row>
    <row r="5" spans="1:16" ht="15" customHeight="1" thickBot="1" x14ac:dyDescent="0.3">
      <c r="A5" s="132" t="s">
        <v>0</v>
      </c>
      <c r="B5" s="131" t="s">
        <v>1</v>
      </c>
      <c r="C5" s="131" t="s">
        <v>2</v>
      </c>
      <c r="D5" s="131" t="s">
        <v>3</v>
      </c>
      <c r="E5" s="130" t="s">
        <v>4</v>
      </c>
      <c r="F5" s="130"/>
      <c r="G5" s="130" t="s">
        <v>5</v>
      </c>
      <c r="H5" s="130"/>
      <c r="I5" s="131" t="s">
        <v>6</v>
      </c>
      <c r="J5" s="131"/>
      <c r="K5" s="18" t="s">
        <v>7</v>
      </c>
      <c r="L5" s="136"/>
    </row>
    <row r="6" spans="1:16" ht="15" thickBot="1" x14ac:dyDescent="0.3">
      <c r="A6" s="133"/>
      <c r="B6" s="134"/>
      <c r="C6" s="134"/>
      <c r="D6" s="134"/>
      <c r="E6" s="4" t="s">
        <v>8</v>
      </c>
      <c r="F6" s="5" t="s">
        <v>9</v>
      </c>
      <c r="G6" s="4" t="s">
        <v>8</v>
      </c>
      <c r="H6" s="5" t="s">
        <v>9</v>
      </c>
      <c r="I6" s="4" t="s">
        <v>8</v>
      </c>
      <c r="J6" s="5" t="s">
        <v>10</v>
      </c>
      <c r="K6" s="19" t="s">
        <v>11</v>
      </c>
      <c r="L6" s="2"/>
      <c r="M6" s="137"/>
      <c r="N6" s="20"/>
      <c r="O6" s="20"/>
      <c r="P6" s="20"/>
    </row>
    <row r="7" spans="1:16" ht="15" thickBot="1" x14ac:dyDescent="0.3">
      <c r="A7" s="2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6" s="24" customFormat="1" x14ac:dyDescent="0.25">
      <c r="A8" s="22">
        <v>1</v>
      </c>
      <c r="B8" s="55" t="s">
        <v>123</v>
      </c>
      <c r="C8" s="23" t="s">
        <v>25</v>
      </c>
      <c r="D8" s="100">
        <v>1437.4</v>
      </c>
      <c r="E8" s="99"/>
      <c r="F8" s="99"/>
      <c r="G8" s="99"/>
      <c r="H8" s="99"/>
      <c r="I8" s="99"/>
      <c r="J8" s="99"/>
      <c r="K8" s="101"/>
      <c r="L8" s="3" t="s">
        <v>117</v>
      </c>
    </row>
    <row r="9" spans="1:16" s="24" customFormat="1" x14ac:dyDescent="0.25">
      <c r="A9" s="25"/>
      <c r="B9" s="56" t="s">
        <v>12</v>
      </c>
      <c r="C9" s="26" t="s">
        <v>13</v>
      </c>
      <c r="D9" s="102">
        <v>110.6798</v>
      </c>
      <c r="E9" s="102"/>
      <c r="F9" s="102"/>
      <c r="G9" s="102"/>
      <c r="H9" s="102"/>
      <c r="I9" s="102"/>
      <c r="J9" s="102"/>
      <c r="K9" s="103"/>
      <c r="L9" s="3" t="s">
        <v>117</v>
      </c>
    </row>
    <row r="10" spans="1:16" s="24" customFormat="1" x14ac:dyDescent="0.25">
      <c r="A10" s="25"/>
      <c r="B10" s="56" t="s">
        <v>124</v>
      </c>
      <c r="C10" s="26" t="s">
        <v>39</v>
      </c>
      <c r="D10" s="102">
        <v>278.85559999999998</v>
      </c>
      <c r="E10" s="102"/>
      <c r="F10" s="102"/>
      <c r="G10" s="102"/>
      <c r="H10" s="102"/>
      <c r="I10" s="102"/>
      <c r="J10" s="102"/>
      <c r="K10" s="103"/>
      <c r="L10" s="3" t="s">
        <v>117</v>
      </c>
    </row>
    <row r="11" spans="1:16" s="29" customFormat="1" x14ac:dyDescent="0.25">
      <c r="A11" s="27"/>
      <c r="B11" s="11" t="s">
        <v>22</v>
      </c>
      <c r="C11" s="28" t="s">
        <v>16</v>
      </c>
      <c r="D11" s="104">
        <v>91.562380000000019</v>
      </c>
      <c r="E11" s="104"/>
      <c r="F11" s="104"/>
      <c r="G11" s="104"/>
      <c r="H11" s="104"/>
      <c r="I11" s="104"/>
      <c r="J11" s="104"/>
      <c r="K11" s="103"/>
      <c r="L11" s="3" t="s">
        <v>117</v>
      </c>
    </row>
    <row r="12" spans="1:16" s="29" customFormat="1" x14ac:dyDescent="0.25">
      <c r="A12" s="27"/>
      <c r="B12" s="11" t="s">
        <v>24</v>
      </c>
      <c r="C12" s="28" t="s">
        <v>16</v>
      </c>
      <c r="D12" s="104">
        <v>25.585720000000002</v>
      </c>
      <c r="E12" s="104"/>
      <c r="F12" s="104"/>
      <c r="G12" s="104"/>
      <c r="H12" s="104"/>
      <c r="I12" s="104"/>
      <c r="J12" s="104"/>
      <c r="K12" s="103"/>
      <c r="L12" s="3" t="s">
        <v>119</v>
      </c>
    </row>
    <row r="13" spans="1:16" s="24" customFormat="1" ht="15.75" x14ac:dyDescent="0.25">
      <c r="A13" s="25">
        <v>2</v>
      </c>
      <c r="B13" s="57" t="s">
        <v>35</v>
      </c>
      <c r="C13" s="26" t="s">
        <v>121</v>
      </c>
      <c r="D13" s="105">
        <v>57.7</v>
      </c>
      <c r="E13" s="102"/>
      <c r="F13" s="102"/>
      <c r="G13" s="102"/>
      <c r="H13" s="102"/>
      <c r="I13" s="102"/>
      <c r="J13" s="102"/>
      <c r="K13" s="103"/>
      <c r="L13" s="3" t="s">
        <v>117</v>
      </c>
    </row>
    <row r="14" spans="1:16" s="24" customFormat="1" x14ac:dyDescent="0.25">
      <c r="A14" s="25"/>
      <c r="B14" s="56" t="s">
        <v>12</v>
      </c>
      <c r="C14" s="26" t="s">
        <v>13</v>
      </c>
      <c r="D14" s="102">
        <v>92.320000000000007</v>
      </c>
      <c r="E14" s="102"/>
      <c r="F14" s="102"/>
      <c r="G14" s="102"/>
      <c r="H14" s="102"/>
      <c r="I14" s="102"/>
      <c r="J14" s="102"/>
      <c r="K14" s="103"/>
      <c r="L14" s="3" t="s">
        <v>117</v>
      </c>
    </row>
    <row r="15" spans="1:16" s="24" customFormat="1" x14ac:dyDescent="0.25">
      <c r="A15" s="25"/>
      <c r="B15" s="56" t="s">
        <v>36</v>
      </c>
      <c r="C15" s="26" t="s">
        <v>14</v>
      </c>
      <c r="D15" s="102">
        <v>1.1020699999999999</v>
      </c>
      <c r="E15" s="102"/>
      <c r="F15" s="102"/>
      <c r="G15" s="102"/>
      <c r="H15" s="102"/>
      <c r="I15" s="102"/>
      <c r="J15" s="102"/>
      <c r="K15" s="103"/>
      <c r="L15" s="3" t="s">
        <v>117</v>
      </c>
    </row>
    <row r="16" spans="1:16" s="24" customFormat="1" x14ac:dyDescent="0.25">
      <c r="A16" s="25"/>
      <c r="B16" s="56" t="s">
        <v>37</v>
      </c>
      <c r="C16" s="26" t="s">
        <v>14</v>
      </c>
      <c r="D16" s="102">
        <v>44.717500000000001</v>
      </c>
      <c r="E16" s="102"/>
      <c r="F16" s="102"/>
      <c r="G16" s="102"/>
      <c r="H16" s="102"/>
      <c r="I16" s="102"/>
      <c r="J16" s="102"/>
      <c r="K16" s="103"/>
      <c r="L16" s="3" t="s">
        <v>117</v>
      </c>
    </row>
    <row r="17" spans="1:12" s="24" customFormat="1" x14ac:dyDescent="0.25">
      <c r="A17" s="25"/>
      <c r="B17" s="56" t="s">
        <v>125</v>
      </c>
      <c r="C17" s="26" t="s">
        <v>14</v>
      </c>
      <c r="D17" s="102">
        <v>22.358750000000001</v>
      </c>
      <c r="E17" s="102"/>
      <c r="F17" s="102"/>
      <c r="G17" s="102"/>
      <c r="H17" s="102"/>
      <c r="I17" s="102"/>
      <c r="J17" s="102"/>
      <c r="K17" s="103"/>
      <c r="L17" s="3" t="s">
        <v>117</v>
      </c>
    </row>
    <row r="18" spans="1:12" s="32" customFormat="1" ht="15.75" x14ac:dyDescent="0.25">
      <c r="A18" s="58">
        <v>3</v>
      </c>
      <c r="B18" s="59" t="s">
        <v>126</v>
      </c>
      <c r="C18" s="31" t="s">
        <v>121</v>
      </c>
      <c r="D18" s="105">
        <v>57.7</v>
      </c>
      <c r="E18" s="106"/>
      <c r="F18" s="106"/>
      <c r="G18" s="106"/>
      <c r="H18" s="106"/>
      <c r="I18" s="106"/>
      <c r="J18" s="106"/>
      <c r="K18" s="103"/>
      <c r="L18" s="3" t="s">
        <v>117</v>
      </c>
    </row>
    <row r="19" spans="1:12" s="32" customFormat="1" x14ac:dyDescent="0.25">
      <c r="A19" s="33"/>
      <c r="B19" s="60" t="s">
        <v>127</v>
      </c>
      <c r="C19" s="31" t="s">
        <v>14</v>
      </c>
      <c r="D19" s="102">
        <v>1.4425000000000001</v>
      </c>
      <c r="E19" s="102"/>
      <c r="F19" s="102"/>
      <c r="G19" s="102"/>
      <c r="H19" s="102"/>
      <c r="I19" s="102"/>
      <c r="J19" s="102"/>
      <c r="K19" s="103"/>
      <c r="L19" s="3" t="s">
        <v>117</v>
      </c>
    </row>
    <row r="20" spans="1:12" s="32" customFormat="1" x14ac:dyDescent="0.25">
      <c r="A20" s="58"/>
      <c r="B20" s="60" t="s">
        <v>109</v>
      </c>
      <c r="C20" s="31" t="s">
        <v>18</v>
      </c>
      <c r="D20" s="102">
        <v>115.4</v>
      </c>
      <c r="E20" s="102"/>
      <c r="F20" s="102"/>
      <c r="G20" s="102"/>
      <c r="H20" s="102"/>
      <c r="I20" s="104"/>
      <c r="J20" s="102"/>
      <c r="K20" s="103"/>
      <c r="L20" s="3" t="s">
        <v>117</v>
      </c>
    </row>
    <row r="21" spans="1:12" ht="15.75" x14ac:dyDescent="0.25">
      <c r="A21" s="34">
        <v>4</v>
      </c>
      <c r="B21" s="61" t="s">
        <v>128</v>
      </c>
      <c r="C21" s="129" t="s">
        <v>121</v>
      </c>
      <c r="D21" s="108">
        <v>843.24</v>
      </c>
      <c r="E21" s="107"/>
      <c r="F21" s="107"/>
      <c r="G21" s="107"/>
      <c r="H21" s="107"/>
      <c r="I21" s="107"/>
      <c r="J21" s="107"/>
      <c r="K21" s="109"/>
      <c r="L21" s="3" t="s">
        <v>117</v>
      </c>
    </row>
    <row r="22" spans="1:12" x14ac:dyDescent="0.25">
      <c r="A22" s="35"/>
      <c r="B22" s="62" t="s">
        <v>12</v>
      </c>
      <c r="C22" s="6" t="s">
        <v>13</v>
      </c>
      <c r="D22" s="104">
        <v>22.767479999999999</v>
      </c>
      <c r="E22" s="104"/>
      <c r="F22" s="104"/>
      <c r="G22" s="104"/>
      <c r="H22" s="104"/>
      <c r="I22" s="104"/>
      <c r="J22" s="104"/>
      <c r="K22" s="110"/>
      <c r="L22" s="3" t="s">
        <v>117</v>
      </c>
    </row>
    <row r="23" spans="1:12" x14ac:dyDescent="0.25">
      <c r="A23" s="35"/>
      <c r="B23" s="62" t="s">
        <v>127</v>
      </c>
      <c r="C23" s="6" t="s">
        <v>14</v>
      </c>
      <c r="D23" s="104">
        <v>51.016019999999997</v>
      </c>
      <c r="E23" s="104"/>
      <c r="F23" s="104"/>
      <c r="G23" s="104"/>
      <c r="H23" s="104"/>
      <c r="I23" s="104"/>
      <c r="J23" s="104"/>
      <c r="K23" s="110"/>
      <c r="L23" s="3" t="s">
        <v>117</v>
      </c>
    </row>
    <row r="24" spans="1:12" x14ac:dyDescent="0.25">
      <c r="A24" s="35"/>
      <c r="B24" s="62" t="s">
        <v>15</v>
      </c>
      <c r="C24" s="6" t="s">
        <v>16</v>
      </c>
      <c r="D24" s="104">
        <v>1.8635604000000001</v>
      </c>
      <c r="E24" s="104"/>
      <c r="F24" s="104"/>
      <c r="G24" s="104"/>
      <c r="H24" s="104"/>
      <c r="I24" s="104"/>
      <c r="J24" s="104"/>
      <c r="K24" s="110"/>
      <c r="L24" s="3" t="s">
        <v>117</v>
      </c>
    </row>
    <row r="25" spans="1:12" ht="15.75" x14ac:dyDescent="0.25">
      <c r="A25" s="35"/>
      <c r="B25" s="62" t="s">
        <v>106</v>
      </c>
      <c r="C25" s="6" t="s">
        <v>121</v>
      </c>
      <c r="D25" s="104">
        <v>5.0594399999999998E-2</v>
      </c>
      <c r="E25" s="104"/>
      <c r="F25" s="104"/>
      <c r="G25" s="104"/>
      <c r="H25" s="104"/>
      <c r="I25" s="104"/>
      <c r="J25" s="104"/>
      <c r="K25" s="110"/>
      <c r="L25" s="3" t="s">
        <v>119</v>
      </c>
    </row>
    <row r="26" spans="1:12" ht="15.75" x14ac:dyDescent="0.25">
      <c r="A26" s="35">
        <v>5</v>
      </c>
      <c r="B26" s="57" t="s">
        <v>17</v>
      </c>
      <c r="C26" s="6" t="s">
        <v>121</v>
      </c>
      <c r="D26" s="111">
        <v>28.106999999999999</v>
      </c>
      <c r="E26" s="104"/>
      <c r="F26" s="104"/>
      <c r="G26" s="104"/>
      <c r="H26" s="104"/>
      <c r="I26" s="104"/>
      <c r="J26" s="104"/>
      <c r="K26" s="110"/>
      <c r="L26" s="3" t="s">
        <v>117</v>
      </c>
    </row>
    <row r="27" spans="1:12" x14ac:dyDescent="0.25">
      <c r="A27" s="35"/>
      <c r="B27" s="62" t="s">
        <v>12</v>
      </c>
      <c r="C27" s="6" t="s">
        <v>13</v>
      </c>
      <c r="D27" s="104">
        <v>140.63337450000003</v>
      </c>
      <c r="E27" s="104"/>
      <c r="F27" s="104"/>
      <c r="G27" s="104"/>
      <c r="H27" s="104"/>
      <c r="I27" s="104"/>
      <c r="J27" s="104"/>
      <c r="K27" s="110"/>
      <c r="L27" s="3" t="s">
        <v>117</v>
      </c>
    </row>
    <row r="28" spans="1:12" ht="15.75" x14ac:dyDescent="0.25">
      <c r="A28" s="35">
        <v>6</v>
      </c>
      <c r="B28" s="57" t="s">
        <v>129</v>
      </c>
      <c r="C28" s="6" t="s">
        <v>121</v>
      </c>
      <c r="D28" s="111">
        <v>65.582999999999998</v>
      </c>
      <c r="E28" s="104"/>
      <c r="F28" s="104"/>
      <c r="G28" s="104"/>
      <c r="H28" s="104"/>
      <c r="I28" s="104"/>
      <c r="J28" s="104"/>
      <c r="K28" s="110"/>
      <c r="L28" s="3" t="s">
        <v>117</v>
      </c>
    </row>
    <row r="29" spans="1:12" x14ac:dyDescent="0.25">
      <c r="A29" s="35"/>
      <c r="B29" s="62" t="s">
        <v>12</v>
      </c>
      <c r="C29" s="6" t="s">
        <v>13</v>
      </c>
      <c r="D29" s="104">
        <v>260.36451</v>
      </c>
      <c r="E29" s="104"/>
      <c r="F29" s="104"/>
      <c r="G29" s="104"/>
      <c r="H29" s="104"/>
      <c r="I29" s="104"/>
      <c r="J29" s="104"/>
      <c r="K29" s="110"/>
      <c r="L29" s="3" t="s">
        <v>117</v>
      </c>
    </row>
    <row r="30" spans="1:12" s="32" customFormat="1" ht="15.75" x14ac:dyDescent="0.25">
      <c r="A30" s="58">
        <v>7</v>
      </c>
      <c r="B30" s="59" t="s">
        <v>130</v>
      </c>
      <c r="C30" s="31" t="s">
        <v>121</v>
      </c>
      <c r="D30" s="105">
        <v>65.582999999999998</v>
      </c>
      <c r="E30" s="106"/>
      <c r="F30" s="106"/>
      <c r="G30" s="106"/>
      <c r="H30" s="106"/>
      <c r="I30" s="106"/>
      <c r="J30" s="106"/>
      <c r="K30" s="103"/>
      <c r="L30" s="3" t="s">
        <v>117</v>
      </c>
    </row>
    <row r="31" spans="1:12" s="32" customFormat="1" x14ac:dyDescent="0.25">
      <c r="A31" s="33"/>
      <c r="B31" s="60" t="s">
        <v>127</v>
      </c>
      <c r="C31" s="31" t="s">
        <v>14</v>
      </c>
      <c r="D31" s="102">
        <v>1.639575</v>
      </c>
      <c r="E31" s="102"/>
      <c r="F31" s="102"/>
      <c r="G31" s="102"/>
      <c r="H31" s="102"/>
      <c r="I31" s="102"/>
      <c r="J31" s="102"/>
      <c r="K31" s="103"/>
      <c r="L31" s="3" t="s">
        <v>117</v>
      </c>
    </row>
    <row r="32" spans="1:12" x14ac:dyDescent="0.25">
      <c r="A32" s="35">
        <v>8</v>
      </c>
      <c r="B32" s="57" t="s">
        <v>131</v>
      </c>
      <c r="C32" s="6" t="s">
        <v>18</v>
      </c>
      <c r="D32" s="111">
        <v>1827.0135</v>
      </c>
      <c r="E32" s="104"/>
      <c r="F32" s="104"/>
      <c r="G32" s="104"/>
      <c r="H32" s="104"/>
      <c r="I32" s="104"/>
      <c r="J32" s="104"/>
      <c r="K32" s="110"/>
      <c r="L32" s="3" t="s">
        <v>117</v>
      </c>
    </row>
    <row r="33" spans="1:12" s="17" customFormat="1" x14ac:dyDescent="0.25">
      <c r="A33" s="63"/>
      <c r="B33" s="62" t="s">
        <v>109</v>
      </c>
      <c r="C33" s="6" t="s">
        <v>18</v>
      </c>
      <c r="D33" s="104">
        <v>1827.0135</v>
      </c>
      <c r="E33" s="104"/>
      <c r="F33" s="104"/>
      <c r="G33" s="104"/>
      <c r="H33" s="104"/>
      <c r="I33" s="104"/>
      <c r="J33" s="104"/>
      <c r="K33" s="110"/>
      <c r="L33" s="3" t="s">
        <v>117</v>
      </c>
    </row>
    <row r="34" spans="1:12" s="65" customFormat="1" ht="15.75" x14ac:dyDescent="0.25">
      <c r="A34" s="35">
        <v>9</v>
      </c>
      <c r="B34" s="64" t="s">
        <v>132</v>
      </c>
      <c r="C34" s="6" t="s">
        <v>121</v>
      </c>
      <c r="D34" s="112">
        <v>92.4</v>
      </c>
      <c r="E34" s="104"/>
      <c r="F34" s="104"/>
      <c r="G34" s="104"/>
      <c r="H34" s="104"/>
      <c r="I34" s="104"/>
      <c r="J34" s="104"/>
      <c r="K34" s="110"/>
      <c r="L34" s="3" t="s">
        <v>117</v>
      </c>
    </row>
    <row r="35" spans="1:12" s="65" customFormat="1" x14ac:dyDescent="0.25">
      <c r="A35" s="35"/>
      <c r="B35" s="62" t="s">
        <v>133</v>
      </c>
      <c r="C35" s="6" t="s">
        <v>14</v>
      </c>
      <c r="D35" s="104">
        <v>2.27766</v>
      </c>
      <c r="E35" s="104"/>
      <c r="F35" s="104"/>
      <c r="G35" s="104"/>
      <c r="H35" s="104"/>
      <c r="I35" s="104"/>
      <c r="J35" s="104"/>
      <c r="K35" s="110"/>
      <c r="L35" s="3" t="s">
        <v>117</v>
      </c>
    </row>
    <row r="36" spans="1:12" s="65" customFormat="1" ht="15.75" x14ac:dyDescent="0.25">
      <c r="A36" s="25">
        <v>10</v>
      </c>
      <c r="B36" s="66" t="s">
        <v>134</v>
      </c>
      <c r="C36" s="26" t="s">
        <v>121</v>
      </c>
      <c r="D36" s="105">
        <v>92.4</v>
      </c>
      <c r="E36" s="102"/>
      <c r="F36" s="102"/>
      <c r="G36" s="102"/>
      <c r="H36" s="102"/>
      <c r="I36" s="102"/>
      <c r="J36" s="102"/>
      <c r="K36" s="103"/>
      <c r="L36" s="3" t="s">
        <v>117</v>
      </c>
    </row>
    <row r="37" spans="1:12" s="65" customFormat="1" x14ac:dyDescent="0.25">
      <c r="A37" s="25"/>
      <c r="B37" s="56" t="s">
        <v>12</v>
      </c>
      <c r="C37" s="26" t="s">
        <v>13</v>
      </c>
      <c r="D37" s="102">
        <v>166.32000000000002</v>
      </c>
      <c r="E37" s="102"/>
      <c r="F37" s="102"/>
      <c r="G37" s="102"/>
      <c r="H37" s="102"/>
      <c r="I37" s="102"/>
      <c r="J37" s="102"/>
      <c r="K37" s="103"/>
      <c r="L37" s="3" t="s">
        <v>117</v>
      </c>
    </row>
    <row r="38" spans="1:12" s="65" customFormat="1" ht="15.75" x14ac:dyDescent="0.25">
      <c r="A38" s="25"/>
      <c r="B38" s="67" t="s">
        <v>135</v>
      </c>
      <c r="C38" s="26" t="s">
        <v>121</v>
      </c>
      <c r="D38" s="102">
        <v>101.64000000000001</v>
      </c>
      <c r="E38" s="102"/>
      <c r="F38" s="102"/>
      <c r="G38" s="102"/>
      <c r="H38" s="102"/>
      <c r="I38" s="102"/>
      <c r="J38" s="102"/>
      <c r="K38" s="103"/>
      <c r="L38" s="3" t="s">
        <v>119</v>
      </c>
    </row>
    <row r="39" spans="1:12" s="65" customFormat="1" ht="15.75" x14ac:dyDescent="0.25">
      <c r="A39" s="35">
        <v>11</v>
      </c>
      <c r="B39" s="64" t="s">
        <v>132</v>
      </c>
      <c r="C39" s="6" t="s">
        <v>121</v>
      </c>
      <c r="D39" s="112">
        <v>273.20999999999998</v>
      </c>
      <c r="E39" s="104"/>
      <c r="F39" s="104"/>
      <c r="G39" s="104"/>
      <c r="H39" s="104"/>
      <c r="I39" s="104"/>
      <c r="J39" s="104"/>
      <c r="K39" s="110"/>
      <c r="L39" s="3" t="s">
        <v>117</v>
      </c>
    </row>
    <row r="40" spans="1:12" s="65" customFormat="1" x14ac:dyDescent="0.25">
      <c r="A40" s="35"/>
      <c r="B40" s="62" t="s">
        <v>133</v>
      </c>
      <c r="C40" s="6" t="s">
        <v>14</v>
      </c>
      <c r="D40" s="104">
        <v>6.7346264999999992</v>
      </c>
      <c r="E40" s="104"/>
      <c r="F40" s="104"/>
      <c r="G40" s="104"/>
      <c r="H40" s="104"/>
      <c r="I40" s="104"/>
      <c r="J40" s="104"/>
      <c r="K40" s="110"/>
      <c r="L40" s="3" t="s">
        <v>117</v>
      </c>
    </row>
    <row r="41" spans="1:12" s="65" customFormat="1" ht="15.75" x14ac:dyDescent="0.25">
      <c r="A41" s="25">
        <v>12</v>
      </c>
      <c r="B41" s="66" t="s">
        <v>136</v>
      </c>
      <c r="C41" s="26" t="s">
        <v>121</v>
      </c>
      <c r="D41" s="105">
        <v>273.20999999999998</v>
      </c>
      <c r="E41" s="102"/>
      <c r="F41" s="102"/>
      <c r="G41" s="102"/>
      <c r="H41" s="102"/>
      <c r="I41" s="102"/>
      <c r="J41" s="102"/>
      <c r="K41" s="103"/>
      <c r="L41" s="3" t="s">
        <v>117</v>
      </c>
    </row>
    <row r="42" spans="1:12" s="65" customFormat="1" x14ac:dyDescent="0.25">
      <c r="A42" s="25"/>
      <c r="B42" s="56" t="s">
        <v>12</v>
      </c>
      <c r="C42" s="26" t="s">
        <v>13</v>
      </c>
      <c r="D42" s="102">
        <v>491.77799999999996</v>
      </c>
      <c r="E42" s="102"/>
      <c r="F42" s="102"/>
      <c r="G42" s="102"/>
      <c r="H42" s="102"/>
      <c r="I42" s="102"/>
      <c r="J42" s="102"/>
      <c r="K42" s="103"/>
      <c r="L42" s="3" t="s">
        <v>117</v>
      </c>
    </row>
    <row r="43" spans="1:12" s="65" customFormat="1" ht="15.75" x14ac:dyDescent="0.25">
      <c r="A43" s="25"/>
      <c r="B43" s="67" t="s">
        <v>135</v>
      </c>
      <c r="C43" s="26" t="s">
        <v>121</v>
      </c>
      <c r="D43" s="102">
        <v>300.53100000000001</v>
      </c>
      <c r="E43" s="102"/>
      <c r="F43" s="102"/>
      <c r="G43" s="102"/>
      <c r="H43" s="102"/>
      <c r="I43" s="102"/>
      <c r="J43" s="102"/>
      <c r="K43" s="103"/>
      <c r="L43" s="3" t="s">
        <v>119</v>
      </c>
    </row>
    <row r="44" spans="1:12" s="65" customFormat="1" ht="15.75" x14ac:dyDescent="0.25">
      <c r="A44" s="35">
        <v>13</v>
      </c>
      <c r="B44" s="64" t="s">
        <v>137</v>
      </c>
      <c r="C44" s="6" t="s">
        <v>121</v>
      </c>
      <c r="D44" s="112">
        <v>113.34</v>
      </c>
      <c r="E44" s="104"/>
      <c r="F44" s="104"/>
      <c r="G44" s="104"/>
      <c r="H44" s="104"/>
      <c r="I44" s="104"/>
      <c r="J44" s="104"/>
      <c r="K44" s="110"/>
      <c r="L44" s="3" t="s">
        <v>117</v>
      </c>
    </row>
    <row r="45" spans="1:12" s="65" customFormat="1" x14ac:dyDescent="0.25">
      <c r="A45" s="35"/>
      <c r="B45" s="62" t="s">
        <v>12</v>
      </c>
      <c r="C45" s="6" t="s">
        <v>13</v>
      </c>
      <c r="D45" s="104">
        <v>15.187560000000001</v>
      </c>
      <c r="E45" s="104"/>
      <c r="F45" s="104"/>
      <c r="G45" s="104"/>
      <c r="H45" s="104"/>
      <c r="I45" s="104"/>
      <c r="J45" s="104"/>
      <c r="K45" s="110"/>
      <c r="L45" s="3" t="s">
        <v>117</v>
      </c>
    </row>
    <row r="46" spans="1:12" s="65" customFormat="1" x14ac:dyDescent="0.25">
      <c r="A46" s="35"/>
      <c r="B46" s="62" t="s">
        <v>19</v>
      </c>
      <c r="C46" s="6" t="s">
        <v>14</v>
      </c>
      <c r="D46" s="104">
        <v>3.2970606000000005</v>
      </c>
      <c r="E46" s="104"/>
      <c r="F46" s="104"/>
      <c r="G46" s="104"/>
      <c r="H46" s="104"/>
      <c r="I46" s="104"/>
      <c r="J46" s="104"/>
      <c r="K46" s="110"/>
      <c r="L46" s="3" t="s">
        <v>117</v>
      </c>
    </row>
    <row r="47" spans="1:12" s="65" customFormat="1" x14ac:dyDescent="0.25">
      <c r="A47" s="35"/>
      <c r="B47" s="62" t="s">
        <v>20</v>
      </c>
      <c r="C47" s="6" t="s">
        <v>14</v>
      </c>
      <c r="D47" s="104">
        <v>14.734200000000001</v>
      </c>
      <c r="E47" s="104"/>
      <c r="F47" s="104"/>
      <c r="G47" s="104"/>
      <c r="H47" s="104"/>
      <c r="I47" s="104"/>
      <c r="J47" s="104"/>
      <c r="K47" s="110"/>
      <c r="L47" s="3" t="s">
        <v>117</v>
      </c>
    </row>
    <row r="48" spans="1:12" s="65" customFormat="1" x14ac:dyDescent="0.25">
      <c r="A48" s="38"/>
      <c r="B48" s="68" t="s">
        <v>138</v>
      </c>
      <c r="C48" s="6" t="s">
        <v>21</v>
      </c>
      <c r="D48" s="104">
        <v>124.67400000000002</v>
      </c>
      <c r="E48" s="102"/>
      <c r="F48" s="104"/>
      <c r="G48" s="104"/>
      <c r="H48" s="104"/>
      <c r="I48" s="104"/>
      <c r="J48" s="104"/>
      <c r="K48" s="110"/>
      <c r="L48" s="3" t="s">
        <v>119</v>
      </c>
    </row>
    <row r="49" spans="1:12" ht="15.75" x14ac:dyDescent="0.25">
      <c r="A49" s="35">
        <v>14</v>
      </c>
      <c r="B49" s="69" t="s">
        <v>139</v>
      </c>
      <c r="C49" s="6" t="s">
        <v>121</v>
      </c>
      <c r="D49" s="112">
        <v>3.4</v>
      </c>
      <c r="E49" s="104"/>
      <c r="F49" s="104"/>
      <c r="G49" s="104"/>
      <c r="H49" s="104"/>
      <c r="I49" s="104"/>
      <c r="J49" s="104"/>
      <c r="K49" s="110"/>
      <c r="L49" s="3" t="s">
        <v>117</v>
      </c>
    </row>
    <row r="50" spans="1:12" x14ac:dyDescent="0.25">
      <c r="A50" s="35"/>
      <c r="B50" s="62" t="s">
        <v>38</v>
      </c>
      <c r="C50" s="6" t="s">
        <v>13</v>
      </c>
      <c r="D50" s="104">
        <v>3.0259999999999998</v>
      </c>
      <c r="E50" s="104"/>
      <c r="F50" s="104"/>
      <c r="G50" s="104"/>
      <c r="H50" s="104"/>
      <c r="I50" s="104"/>
      <c r="J50" s="104"/>
      <c r="K50" s="110"/>
      <c r="L50" s="3" t="s">
        <v>117</v>
      </c>
    </row>
    <row r="51" spans="1:12" x14ac:dyDescent="0.25">
      <c r="A51" s="35"/>
      <c r="B51" s="62" t="s">
        <v>22</v>
      </c>
      <c r="C51" s="6" t="s">
        <v>16</v>
      </c>
      <c r="D51" s="104">
        <v>1.258</v>
      </c>
      <c r="E51" s="104"/>
      <c r="F51" s="104"/>
      <c r="G51" s="104"/>
      <c r="H51" s="104"/>
      <c r="I51" s="104"/>
      <c r="J51" s="104"/>
      <c r="K51" s="110"/>
      <c r="L51" s="3" t="s">
        <v>117</v>
      </c>
    </row>
    <row r="52" spans="1:12" x14ac:dyDescent="0.25">
      <c r="A52" s="35"/>
      <c r="B52" s="6" t="s">
        <v>23</v>
      </c>
      <c r="C52" s="6"/>
      <c r="D52" s="104"/>
      <c r="E52" s="104"/>
      <c r="F52" s="104"/>
      <c r="G52" s="104"/>
      <c r="H52" s="104"/>
      <c r="I52" s="104"/>
      <c r="J52" s="104"/>
      <c r="K52" s="110"/>
      <c r="L52" s="3" t="s">
        <v>117</v>
      </c>
    </row>
    <row r="53" spans="1:12" ht="15.75" x14ac:dyDescent="0.25">
      <c r="A53" s="35"/>
      <c r="B53" s="62" t="s">
        <v>140</v>
      </c>
      <c r="C53" s="6" t="s">
        <v>121</v>
      </c>
      <c r="D53" s="104">
        <v>3.9099999999999997</v>
      </c>
      <c r="E53" s="104"/>
      <c r="F53" s="104"/>
      <c r="G53" s="104"/>
      <c r="H53" s="104"/>
      <c r="I53" s="104"/>
      <c r="J53" s="104"/>
      <c r="K53" s="110"/>
      <c r="L53" s="3" t="s">
        <v>119</v>
      </c>
    </row>
    <row r="54" spans="1:12" x14ac:dyDescent="0.25">
      <c r="A54" s="35"/>
      <c r="B54" s="62" t="s">
        <v>24</v>
      </c>
      <c r="C54" s="6" t="s">
        <v>16</v>
      </c>
      <c r="D54" s="104">
        <v>6.8000000000000005E-2</v>
      </c>
      <c r="E54" s="104"/>
      <c r="F54" s="104"/>
      <c r="G54" s="104"/>
      <c r="H54" s="104"/>
      <c r="I54" s="104"/>
      <c r="J54" s="104"/>
      <c r="K54" s="110"/>
      <c r="L54" s="3" t="s">
        <v>119</v>
      </c>
    </row>
    <row r="55" spans="1:12" s="65" customFormat="1" ht="15.75" x14ac:dyDescent="0.25">
      <c r="A55" s="35">
        <v>15</v>
      </c>
      <c r="B55" s="64" t="s">
        <v>113</v>
      </c>
      <c r="C55" s="6" t="s">
        <v>121</v>
      </c>
      <c r="D55" s="112">
        <v>401.07</v>
      </c>
      <c r="E55" s="104"/>
      <c r="F55" s="104"/>
      <c r="G55" s="104"/>
      <c r="H55" s="104"/>
      <c r="I55" s="104"/>
      <c r="J55" s="104"/>
      <c r="K55" s="110"/>
      <c r="L55" s="3" t="s">
        <v>117</v>
      </c>
    </row>
    <row r="56" spans="1:12" s="65" customFormat="1" x14ac:dyDescent="0.25">
      <c r="A56" s="35"/>
      <c r="B56" s="62" t="s">
        <v>12</v>
      </c>
      <c r="C56" s="6" t="s">
        <v>13</v>
      </c>
      <c r="D56" s="104">
        <v>53.743380000000002</v>
      </c>
      <c r="E56" s="104"/>
      <c r="F56" s="104"/>
      <c r="G56" s="104"/>
      <c r="H56" s="104"/>
      <c r="I56" s="104"/>
      <c r="J56" s="104"/>
      <c r="K56" s="110"/>
      <c r="L56" s="3" t="s">
        <v>117</v>
      </c>
    </row>
    <row r="57" spans="1:12" s="65" customFormat="1" x14ac:dyDescent="0.25">
      <c r="A57" s="35"/>
      <c r="B57" s="62" t="s">
        <v>19</v>
      </c>
      <c r="C57" s="6" t="s">
        <v>14</v>
      </c>
      <c r="D57" s="104">
        <v>11.6671263</v>
      </c>
      <c r="E57" s="104"/>
      <c r="F57" s="104"/>
      <c r="G57" s="104"/>
      <c r="H57" s="104"/>
      <c r="I57" s="104"/>
      <c r="J57" s="104"/>
      <c r="K57" s="110"/>
      <c r="L57" s="3" t="s">
        <v>117</v>
      </c>
    </row>
    <row r="58" spans="1:12" s="65" customFormat="1" x14ac:dyDescent="0.25">
      <c r="A58" s="35"/>
      <c r="B58" s="62" t="s">
        <v>20</v>
      </c>
      <c r="C58" s="6" t="s">
        <v>14</v>
      </c>
      <c r="D58" s="104">
        <v>52.139099999999999</v>
      </c>
      <c r="E58" s="104"/>
      <c r="F58" s="104"/>
      <c r="G58" s="104"/>
      <c r="H58" s="104"/>
      <c r="I58" s="104"/>
      <c r="J58" s="104"/>
      <c r="K58" s="110"/>
      <c r="L58" s="3" t="s">
        <v>117</v>
      </c>
    </row>
    <row r="59" spans="1:12" s="65" customFormat="1" ht="15.75" x14ac:dyDescent="0.25">
      <c r="A59" s="38"/>
      <c r="B59" s="62" t="s">
        <v>114</v>
      </c>
      <c r="C59" s="6" t="s">
        <v>121</v>
      </c>
      <c r="D59" s="104">
        <v>441.17700000000002</v>
      </c>
      <c r="E59" s="104"/>
      <c r="F59" s="104"/>
      <c r="G59" s="104"/>
      <c r="H59" s="104"/>
      <c r="I59" s="104"/>
      <c r="J59" s="104"/>
      <c r="K59" s="110"/>
      <c r="L59" s="3" t="s">
        <v>119</v>
      </c>
    </row>
    <row r="60" spans="1:12" s="29" customFormat="1" x14ac:dyDescent="0.25">
      <c r="A60" s="27">
        <v>16</v>
      </c>
      <c r="B60" s="70" t="s">
        <v>141</v>
      </c>
      <c r="C60" s="28" t="s">
        <v>25</v>
      </c>
      <c r="D60" s="112">
        <v>616</v>
      </c>
      <c r="E60" s="104"/>
      <c r="F60" s="104"/>
      <c r="G60" s="104"/>
      <c r="H60" s="104"/>
      <c r="I60" s="104"/>
      <c r="J60" s="104"/>
      <c r="K60" s="103"/>
      <c r="L60" s="3" t="s">
        <v>117</v>
      </c>
    </row>
    <row r="61" spans="1:12" s="29" customFormat="1" x14ac:dyDescent="0.25">
      <c r="A61" s="27"/>
      <c r="B61" s="11" t="s">
        <v>12</v>
      </c>
      <c r="C61" s="28" t="s">
        <v>13</v>
      </c>
      <c r="D61" s="104">
        <v>118.88800000000001</v>
      </c>
      <c r="E61" s="104"/>
      <c r="F61" s="104"/>
      <c r="G61" s="104"/>
      <c r="H61" s="104"/>
      <c r="I61" s="104"/>
      <c r="J61" s="104"/>
      <c r="K61" s="103"/>
      <c r="L61" s="3" t="s">
        <v>117</v>
      </c>
    </row>
    <row r="62" spans="1:12" s="29" customFormat="1" x14ac:dyDescent="0.25">
      <c r="A62" s="27"/>
      <c r="B62" s="71" t="s">
        <v>15</v>
      </c>
      <c r="C62" s="39" t="s">
        <v>16</v>
      </c>
      <c r="D62" s="104">
        <v>86.240000000000009</v>
      </c>
      <c r="E62" s="104"/>
      <c r="F62" s="113"/>
      <c r="G62" s="113"/>
      <c r="H62" s="113"/>
      <c r="I62" s="113"/>
      <c r="J62" s="113"/>
      <c r="K62" s="103"/>
      <c r="L62" s="3" t="s">
        <v>117</v>
      </c>
    </row>
    <row r="63" spans="1:12" s="29" customFormat="1" x14ac:dyDescent="0.25">
      <c r="A63" s="27"/>
      <c r="B63" s="28" t="s">
        <v>23</v>
      </c>
      <c r="C63" s="28"/>
      <c r="D63" s="104"/>
      <c r="E63" s="104"/>
      <c r="F63" s="104"/>
      <c r="G63" s="104"/>
      <c r="H63" s="104"/>
      <c r="I63" s="104"/>
      <c r="J63" s="104"/>
      <c r="K63" s="103"/>
      <c r="L63" s="3" t="s">
        <v>117</v>
      </c>
    </row>
    <row r="64" spans="1:12" s="29" customFormat="1" x14ac:dyDescent="0.25">
      <c r="A64" s="27"/>
      <c r="B64" s="11" t="s">
        <v>66</v>
      </c>
      <c r="C64" s="28" t="s">
        <v>25</v>
      </c>
      <c r="D64" s="104">
        <v>622.16</v>
      </c>
      <c r="E64" s="104"/>
      <c r="F64" s="104"/>
      <c r="G64" s="104"/>
      <c r="H64" s="104"/>
      <c r="I64" s="104"/>
      <c r="J64" s="104"/>
      <c r="K64" s="103"/>
      <c r="L64" s="3" t="s">
        <v>118</v>
      </c>
    </row>
    <row r="65" spans="1:12" s="29" customFormat="1" x14ac:dyDescent="0.25">
      <c r="A65" s="27"/>
      <c r="B65" s="11" t="s">
        <v>24</v>
      </c>
      <c r="C65" s="28" t="s">
        <v>16</v>
      </c>
      <c r="D65" s="104">
        <v>8.7471999999999994</v>
      </c>
      <c r="E65" s="104"/>
      <c r="F65" s="104"/>
      <c r="G65" s="104"/>
      <c r="H65" s="104"/>
      <c r="I65" s="104"/>
      <c r="J65" s="104"/>
      <c r="K65" s="103"/>
      <c r="L65" s="3" t="s">
        <v>119</v>
      </c>
    </row>
    <row r="66" spans="1:12" s="29" customFormat="1" x14ac:dyDescent="0.25">
      <c r="A66" s="27">
        <v>17</v>
      </c>
      <c r="B66" s="70" t="s">
        <v>142</v>
      </c>
      <c r="C66" s="28" t="s">
        <v>25</v>
      </c>
      <c r="D66" s="112">
        <v>616</v>
      </c>
      <c r="E66" s="104"/>
      <c r="F66" s="104"/>
      <c r="G66" s="104"/>
      <c r="H66" s="104"/>
      <c r="I66" s="104"/>
      <c r="J66" s="104"/>
      <c r="K66" s="103"/>
      <c r="L66" s="3" t="s">
        <v>117</v>
      </c>
    </row>
    <row r="67" spans="1:12" s="29" customFormat="1" x14ac:dyDescent="0.25">
      <c r="A67" s="27"/>
      <c r="B67" s="11" t="s">
        <v>12</v>
      </c>
      <c r="C67" s="28" t="s">
        <v>13</v>
      </c>
      <c r="D67" s="104">
        <v>80.08</v>
      </c>
      <c r="E67" s="104"/>
      <c r="F67" s="104"/>
      <c r="G67" s="104"/>
      <c r="H67" s="104"/>
      <c r="I67" s="104"/>
      <c r="J67" s="104"/>
      <c r="K67" s="103"/>
      <c r="L67" s="3" t="s">
        <v>117</v>
      </c>
    </row>
    <row r="68" spans="1:12" s="29" customFormat="1" x14ac:dyDescent="0.25">
      <c r="A68" s="27"/>
      <c r="B68" s="28" t="s">
        <v>23</v>
      </c>
      <c r="C68" s="28"/>
      <c r="D68" s="104"/>
      <c r="E68" s="104"/>
      <c r="F68" s="104"/>
      <c r="G68" s="104"/>
      <c r="H68" s="104"/>
      <c r="I68" s="104"/>
      <c r="J68" s="104"/>
      <c r="K68" s="103"/>
      <c r="L68" s="3" t="s">
        <v>117</v>
      </c>
    </row>
    <row r="69" spans="1:12" s="29" customFormat="1" x14ac:dyDescent="0.25">
      <c r="A69" s="27"/>
      <c r="B69" s="11" t="s">
        <v>32</v>
      </c>
      <c r="C69" s="28" t="s">
        <v>25</v>
      </c>
      <c r="D69" s="104">
        <v>30.430399999999999</v>
      </c>
      <c r="E69" s="104"/>
      <c r="F69" s="104"/>
      <c r="G69" s="104"/>
      <c r="H69" s="104"/>
      <c r="I69" s="104"/>
      <c r="J69" s="104"/>
      <c r="K69" s="103"/>
      <c r="L69" s="3" t="s">
        <v>118</v>
      </c>
    </row>
    <row r="70" spans="1:12" s="29" customFormat="1" x14ac:dyDescent="0.25">
      <c r="A70" s="27">
        <v>18</v>
      </c>
      <c r="B70" s="70" t="s">
        <v>143</v>
      </c>
      <c r="C70" s="28" t="s">
        <v>25</v>
      </c>
      <c r="D70" s="112">
        <v>616</v>
      </c>
      <c r="E70" s="104"/>
      <c r="F70" s="104"/>
      <c r="G70" s="104"/>
      <c r="H70" s="104"/>
      <c r="I70" s="104"/>
      <c r="J70" s="104"/>
      <c r="K70" s="103"/>
      <c r="L70" s="3" t="s">
        <v>117</v>
      </c>
    </row>
    <row r="71" spans="1:12" s="29" customFormat="1" x14ac:dyDescent="0.25">
      <c r="A71" s="27"/>
      <c r="B71" s="11" t="s">
        <v>12</v>
      </c>
      <c r="C71" s="28" t="s">
        <v>13</v>
      </c>
      <c r="D71" s="104">
        <v>49.464799999999997</v>
      </c>
      <c r="E71" s="104"/>
      <c r="F71" s="104"/>
      <c r="G71" s="104"/>
      <c r="H71" s="104"/>
      <c r="I71" s="104"/>
      <c r="J71" s="104"/>
      <c r="K71" s="103"/>
      <c r="L71" s="3" t="s">
        <v>117</v>
      </c>
    </row>
    <row r="72" spans="1:12" s="29" customFormat="1" x14ac:dyDescent="0.25">
      <c r="A72" s="27"/>
      <c r="B72" s="28" t="s">
        <v>23</v>
      </c>
      <c r="C72" s="28"/>
      <c r="D72" s="104"/>
      <c r="E72" s="104"/>
      <c r="F72" s="104"/>
      <c r="G72" s="104"/>
      <c r="H72" s="104"/>
      <c r="I72" s="104"/>
      <c r="J72" s="104"/>
      <c r="K72" s="103"/>
      <c r="L72" s="3" t="s">
        <v>117</v>
      </c>
    </row>
    <row r="73" spans="1:12" s="29" customFormat="1" x14ac:dyDescent="0.25">
      <c r="A73" s="27"/>
      <c r="B73" s="72" t="s">
        <v>32</v>
      </c>
      <c r="C73" s="28" t="s">
        <v>33</v>
      </c>
      <c r="D73" s="104">
        <v>362.20799999999997</v>
      </c>
      <c r="E73" s="104"/>
      <c r="F73" s="104"/>
      <c r="G73" s="104"/>
      <c r="H73" s="104"/>
      <c r="I73" s="104"/>
      <c r="J73" s="104"/>
      <c r="K73" s="103"/>
      <c r="L73" s="3" t="s">
        <v>118</v>
      </c>
    </row>
    <row r="74" spans="1:12" s="29" customFormat="1" x14ac:dyDescent="0.25">
      <c r="A74" s="27"/>
      <c r="B74" s="11" t="s">
        <v>24</v>
      </c>
      <c r="C74" s="28" t="s">
        <v>16</v>
      </c>
      <c r="D74" s="104">
        <v>0.60367999999999999</v>
      </c>
      <c r="E74" s="104"/>
      <c r="F74" s="104"/>
      <c r="G74" s="104"/>
      <c r="H74" s="104"/>
      <c r="I74" s="104"/>
      <c r="J74" s="104"/>
      <c r="K74" s="103"/>
      <c r="L74" s="3" t="s">
        <v>119</v>
      </c>
    </row>
    <row r="75" spans="1:12" s="29" customFormat="1" x14ac:dyDescent="0.25">
      <c r="A75" s="27">
        <v>19</v>
      </c>
      <c r="B75" s="70" t="s">
        <v>144</v>
      </c>
      <c r="C75" s="28" t="s">
        <v>25</v>
      </c>
      <c r="D75" s="112">
        <v>3</v>
      </c>
      <c r="E75" s="104"/>
      <c r="F75" s="104"/>
      <c r="G75" s="104"/>
      <c r="H75" s="104"/>
      <c r="I75" s="104"/>
      <c r="J75" s="104"/>
      <c r="K75" s="103"/>
      <c r="L75" s="3" t="s">
        <v>117</v>
      </c>
    </row>
    <row r="76" spans="1:12" s="29" customFormat="1" x14ac:dyDescent="0.25">
      <c r="A76" s="27"/>
      <c r="B76" s="11" t="s">
        <v>12</v>
      </c>
      <c r="C76" s="28" t="s">
        <v>13</v>
      </c>
      <c r="D76" s="104">
        <v>0.375</v>
      </c>
      <c r="E76" s="104"/>
      <c r="F76" s="104"/>
      <c r="G76" s="104"/>
      <c r="H76" s="104"/>
      <c r="I76" s="104"/>
      <c r="J76" s="104"/>
      <c r="K76" s="103"/>
      <c r="L76" s="3" t="s">
        <v>117</v>
      </c>
    </row>
    <row r="77" spans="1:12" s="29" customFormat="1" x14ac:dyDescent="0.25">
      <c r="A77" s="27"/>
      <c r="B77" s="71" t="s">
        <v>15</v>
      </c>
      <c r="C77" s="39" t="s">
        <v>16</v>
      </c>
      <c r="D77" s="104">
        <v>0.32700000000000001</v>
      </c>
      <c r="E77" s="104"/>
      <c r="F77" s="113"/>
      <c r="G77" s="113"/>
      <c r="H77" s="113"/>
      <c r="I77" s="113"/>
      <c r="J77" s="113"/>
      <c r="K77" s="103"/>
      <c r="L77" s="3" t="s">
        <v>117</v>
      </c>
    </row>
    <row r="78" spans="1:12" s="29" customFormat="1" x14ac:dyDescent="0.25">
      <c r="A78" s="27"/>
      <c r="B78" s="28" t="s">
        <v>23</v>
      </c>
      <c r="C78" s="28"/>
      <c r="D78" s="104"/>
      <c r="E78" s="104"/>
      <c r="F78" s="104"/>
      <c r="G78" s="104"/>
      <c r="H78" s="104"/>
      <c r="I78" s="104"/>
      <c r="J78" s="104"/>
      <c r="K78" s="103"/>
      <c r="L78" s="3" t="s">
        <v>117</v>
      </c>
    </row>
    <row r="79" spans="1:12" s="29" customFormat="1" x14ac:dyDescent="0.25">
      <c r="A79" s="27"/>
      <c r="B79" s="11" t="s">
        <v>67</v>
      </c>
      <c r="C79" s="28" t="s">
        <v>25</v>
      </c>
      <c r="D79" s="104">
        <v>3.0300000000000002</v>
      </c>
      <c r="E79" s="104"/>
      <c r="F79" s="104"/>
      <c r="G79" s="104"/>
      <c r="H79" s="104"/>
      <c r="I79" s="104"/>
      <c r="J79" s="104"/>
      <c r="K79" s="103"/>
      <c r="L79" s="3" t="s">
        <v>118</v>
      </c>
    </row>
    <row r="80" spans="1:12" s="29" customFormat="1" x14ac:dyDescent="0.25">
      <c r="A80" s="27"/>
      <c r="B80" s="11" t="s">
        <v>24</v>
      </c>
      <c r="C80" s="28" t="s">
        <v>16</v>
      </c>
      <c r="D80" s="104">
        <v>2.6640000000000004E-2</v>
      </c>
      <c r="E80" s="104"/>
      <c r="F80" s="104"/>
      <c r="G80" s="104"/>
      <c r="H80" s="104"/>
      <c r="I80" s="104"/>
      <c r="J80" s="104"/>
      <c r="K80" s="103"/>
      <c r="L80" s="3" t="s">
        <v>119</v>
      </c>
    </row>
    <row r="81" spans="1:12" s="29" customFormat="1" x14ac:dyDescent="0.25">
      <c r="A81" s="27">
        <v>20</v>
      </c>
      <c r="B81" s="70" t="s">
        <v>145</v>
      </c>
      <c r="C81" s="28" t="s">
        <v>25</v>
      </c>
      <c r="D81" s="112">
        <v>3</v>
      </c>
      <c r="E81" s="104"/>
      <c r="F81" s="104"/>
      <c r="G81" s="104"/>
      <c r="H81" s="104"/>
      <c r="I81" s="104"/>
      <c r="J81" s="104"/>
      <c r="K81" s="103"/>
      <c r="L81" s="3" t="s">
        <v>117</v>
      </c>
    </row>
    <row r="82" spans="1:12" s="29" customFormat="1" x14ac:dyDescent="0.25">
      <c r="A82" s="27"/>
      <c r="B82" s="11" t="s">
        <v>12</v>
      </c>
      <c r="C82" s="28" t="s">
        <v>13</v>
      </c>
      <c r="D82" s="104">
        <v>0.36</v>
      </c>
      <c r="E82" s="104"/>
      <c r="F82" s="104"/>
      <c r="G82" s="104"/>
      <c r="H82" s="104"/>
      <c r="I82" s="104"/>
      <c r="J82" s="104"/>
      <c r="K82" s="103"/>
      <c r="L82" s="3" t="s">
        <v>117</v>
      </c>
    </row>
    <row r="83" spans="1:12" s="29" customFormat="1" x14ac:dyDescent="0.25">
      <c r="A83" s="27"/>
      <c r="B83" s="28" t="s">
        <v>23</v>
      </c>
      <c r="C83" s="28"/>
      <c r="D83" s="104"/>
      <c r="E83" s="104"/>
      <c r="F83" s="104"/>
      <c r="G83" s="104"/>
      <c r="H83" s="104"/>
      <c r="I83" s="104"/>
      <c r="J83" s="104"/>
      <c r="K83" s="103"/>
      <c r="L83" s="3" t="s">
        <v>117</v>
      </c>
    </row>
    <row r="84" spans="1:12" s="29" customFormat="1" x14ac:dyDescent="0.25">
      <c r="A84" s="27"/>
      <c r="B84" s="11" t="s">
        <v>32</v>
      </c>
      <c r="C84" s="28" t="s">
        <v>25</v>
      </c>
      <c r="D84" s="104">
        <v>9.4199999999999992E-2</v>
      </c>
      <c r="E84" s="104"/>
      <c r="F84" s="104"/>
      <c r="G84" s="104"/>
      <c r="H84" s="104"/>
      <c r="I84" s="104"/>
      <c r="J84" s="104"/>
      <c r="K84" s="103"/>
      <c r="L84" s="3" t="s">
        <v>118</v>
      </c>
    </row>
    <row r="85" spans="1:12" s="29" customFormat="1" x14ac:dyDescent="0.25">
      <c r="A85" s="27">
        <v>21</v>
      </c>
      <c r="B85" s="70" t="s">
        <v>146</v>
      </c>
      <c r="C85" s="28" t="s">
        <v>25</v>
      </c>
      <c r="D85" s="112">
        <v>3</v>
      </c>
      <c r="E85" s="104"/>
      <c r="F85" s="104"/>
      <c r="G85" s="104"/>
      <c r="H85" s="104"/>
      <c r="I85" s="104"/>
      <c r="J85" s="104"/>
      <c r="K85" s="103"/>
      <c r="L85" s="3" t="s">
        <v>117</v>
      </c>
    </row>
    <row r="86" spans="1:12" s="29" customFormat="1" x14ac:dyDescent="0.25">
      <c r="A86" s="27"/>
      <c r="B86" s="11" t="s">
        <v>12</v>
      </c>
      <c r="C86" s="28" t="s">
        <v>13</v>
      </c>
      <c r="D86" s="104">
        <v>0.19469999999999998</v>
      </c>
      <c r="E86" s="104"/>
      <c r="F86" s="104"/>
      <c r="G86" s="104"/>
      <c r="H86" s="104"/>
      <c r="I86" s="104"/>
      <c r="J86" s="104"/>
      <c r="K86" s="103"/>
      <c r="L86" s="3" t="s">
        <v>117</v>
      </c>
    </row>
    <row r="87" spans="1:12" s="29" customFormat="1" x14ac:dyDescent="0.25">
      <c r="A87" s="27"/>
      <c r="B87" s="28" t="s">
        <v>23</v>
      </c>
      <c r="C87" s="28"/>
      <c r="D87" s="104"/>
      <c r="E87" s="104"/>
      <c r="F87" s="104"/>
      <c r="G87" s="104"/>
      <c r="H87" s="104"/>
      <c r="I87" s="104"/>
      <c r="J87" s="104"/>
      <c r="K87" s="103"/>
      <c r="L87" s="3" t="s">
        <v>117</v>
      </c>
    </row>
    <row r="88" spans="1:12" s="29" customFormat="1" x14ac:dyDescent="0.25">
      <c r="A88" s="27"/>
      <c r="B88" s="72" t="s">
        <v>32</v>
      </c>
      <c r="C88" s="28" t="s">
        <v>33</v>
      </c>
      <c r="D88" s="104">
        <v>1.131</v>
      </c>
      <c r="E88" s="104"/>
      <c r="F88" s="104"/>
      <c r="G88" s="104"/>
      <c r="H88" s="104"/>
      <c r="I88" s="104"/>
      <c r="J88" s="104"/>
      <c r="K88" s="103"/>
      <c r="L88" s="3" t="s">
        <v>118</v>
      </c>
    </row>
    <row r="89" spans="1:12" s="29" customFormat="1" x14ac:dyDescent="0.25">
      <c r="A89" s="27"/>
      <c r="B89" s="11" t="s">
        <v>24</v>
      </c>
      <c r="C89" s="28" t="s">
        <v>16</v>
      </c>
      <c r="D89" s="104">
        <v>1.8600000000000001E-3</v>
      </c>
      <c r="E89" s="104"/>
      <c r="F89" s="104"/>
      <c r="G89" s="104"/>
      <c r="H89" s="104"/>
      <c r="I89" s="104"/>
      <c r="J89" s="104"/>
      <c r="K89" s="103"/>
      <c r="L89" s="3" t="s">
        <v>119</v>
      </c>
    </row>
    <row r="90" spans="1:12" s="29" customFormat="1" x14ac:dyDescent="0.25">
      <c r="A90" s="27">
        <v>22</v>
      </c>
      <c r="B90" s="70" t="s">
        <v>68</v>
      </c>
      <c r="C90" s="28" t="s">
        <v>25</v>
      </c>
      <c r="D90" s="112">
        <v>42</v>
      </c>
      <c r="E90" s="104"/>
      <c r="F90" s="104"/>
      <c r="G90" s="104"/>
      <c r="H90" s="104"/>
      <c r="I90" s="104"/>
      <c r="J90" s="104"/>
      <c r="K90" s="110"/>
      <c r="L90" s="3" t="s">
        <v>117</v>
      </c>
    </row>
    <row r="91" spans="1:12" s="29" customFormat="1" x14ac:dyDescent="0.25">
      <c r="A91" s="27"/>
      <c r="B91" s="11" t="s">
        <v>12</v>
      </c>
      <c r="C91" s="28" t="s">
        <v>13</v>
      </c>
      <c r="D91" s="104">
        <v>2.9819999999999998</v>
      </c>
      <c r="E91" s="104"/>
      <c r="F91" s="104"/>
      <c r="G91" s="104"/>
      <c r="H91" s="104"/>
      <c r="I91" s="104"/>
      <c r="J91" s="104"/>
      <c r="K91" s="110"/>
      <c r="L91" s="3" t="s">
        <v>117</v>
      </c>
    </row>
    <row r="92" spans="1:12" s="29" customFormat="1" x14ac:dyDescent="0.25">
      <c r="A92" s="27"/>
      <c r="B92" s="71" t="s">
        <v>15</v>
      </c>
      <c r="C92" s="39" t="s">
        <v>16</v>
      </c>
      <c r="D92" s="104">
        <v>3.8681999999999994</v>
      </c>
      <c r="E92" s="104"/>
      <c r="F92" s="113"/>
      <c r="G92" s="113"/>
      <c r="H92" s="113"/>
      <c r="I92" s="113"/>
      <c r="J92" s="113"/>
      <c r="K92" s="110"/>
      <c r="L92" s="3" t="s">
        <v>117</v>
      </c>
    </row>
    <row r="93" spans="1:12" s="29" customFormat="1" x14ac:dyDescent="0.25">
      <c r="A93" s="27"/>
      <c r="B93" s="28" t="s">
        <v>23</v>
      </c>
      <c r="C93" s="28"/>
      <c r="D93" s="104"/>
      <c r="E93" s="104"/>
      <c r="F93" s="104"/>
      <c r="G93" s="104"/>
      <c r="H93" s="104"/>
      <c r="I93" s="104"/>
      <c r="J93" s="104"/>
      <c r="K93" s="110"/>
      <c r="L93" s="3" t="s">
        <v>117</v>
      </c>
    </row>
    <row r="94" spans="1:12" s="29" customFormat="1" x14ac:dyDescent="0.25">
      <c r="A94" s="27"/>
      <c r="B94" s="11" t="s">
        <v>147</v>
      </c>
      <c r="C94" s="28" t="s">
        <v>25</v>
      </c>
      <c r="D94" s="104">
        <v>42.42</v>
      </c>
      <c r="E94" s="104"/>
      <c r="F94" s="104"/>
      <c r="G94" s="104"/>
      <c r="H94" s="104"/>
      <c r="I94" s="104"/>
      <c r="J94" s="104"/>
      <c r="K94" s="110"/>
      <c r="L94" s="3" t="s">
        <v>118</v>
      </c>
    </row>
    <row r="95" spans="1:12" s="29" customFormat="1" x14ac:dyDescent="0.25">
      <c r="A95" s="27"/>
      <c r="B95" s="11" t="s">
        <v>24</v>
      </c>
      <c r="C95" s="28" t="s">
        <v>16</v>
      </c>
      <c r="D95" s="104">
        <v>0.21672000000000002</v>
      </c>
      <c r="E95" s="104"/>
      <c r="F95" s="104"/>
      <c r="G95" s="104"/>
      <c r="H95" s="104"/>
      <c r="I95" s="104"/>
      <c r="J95" s="104"/>
      <c r="K95" s="110"/>
      <c r="L95" s="3" t="s">
        <v>119</v>
      </c>
    </row>
    <row r="96" spans="1:12" s="29" customFormat="1" x14ac:dyDescent="0.25">
      <c r="A96" s="27">
        <v>23</v>
      </c>
      <c r="B96" s="70" t="s">
        <v>148</v>
      </c>
      <c r="C96" s="28" t="s">
        <v>25</v>
      </c>
      <c r="D96" s="112">
        <v>42</v>
      </c>
      <c r="E96" s="104"/>
      <c r="F96" s="104"/>
      <c r="G96" s="104"/>
      <c r="H96" s="104"/>
      <c r="I96" s="104"/>
      <c r="J96" s="104"/>
      <c r="K96" s="110"/>
      <c r="L96" s="3" t="s">
        <v>117</v>
      </c>
    </row>
    <row r="97" spans="1:12" s="29" customFormat="1" x14ac:dyDescent="0.25">
      <c r="A97" s="27"/>
      <c r="B97" s="11" t="s">
        <v>12</v>
      </c>
      <c r="C97" s="28" t="s">
        <v>13</v>
      </c>
      <c r="D97" s="104">
        <v>4.62</v>
      </c>
      <c r="E97" s="104"/>
      <c r="F97" s="104"/>
      <c r="G97" s="104"/>
      <c r="H97" s="104"/>
      <c r="I97" s="104"/>
      <c r="J97" s="104"/>
      <c r="K97" s="110"/>
      <c r="L97" s="3" t="s">
        <v>117</v>
      </c>
    </row>
    <row r="98" spans="1:12" s="29" customFormat="1" x14ac:dyDescent="0.25">
      <c r="A98" s="27"/>
      <c r="B98" s="28" t="s">
        <v>23</v>
      </c>
      <c r="C98" s="28"/>
      <c r="D98" s="104"/>
      <c r="E98" s="104"/>
      <c r="F98" s="104"/>
      <c r="G98" s="104"/>
      <c r="H98" s="104"/>
      <c r="I98" s="104"/>
      <c r="J98" s="104"/>
      <c r="K98" s="110"/>
      <c r="L98" s="3" t="s">
        <v>117</v>
      </c>
    </row>
    <row r="99" spans="1:12" s="29" customFormat="1" x14ac:dyDescent="0.25">
      <c r="A99" s="27"/>
      <c r="B99" s="11" t="s">
        <v>32</v>
      </c>
      <c r="C99" s="28" t="s">
        <v>25</v>
      </c>
      <c r="D99" s="104">
        <v>0.75599999999999989</v>
      </c>
      <c r="E99" s="104"/>
      <c r="F99" s="104"/>
      <c r="G99" s="104"/>
      <c r="H99" s="104"/>
      <c r="I99" s="104"/>
      <c r="J99" s="104"/>
      <c r="K99" s="110"/>
      <c r="L99" s="3" t="s">
        <v>118</v>
      </c>
    </row>
    <row r="100" spans="1:12" s="29" customFormat="1" x14ac:dyDescent="0.25">
      <c r="A100" s="27">
        <v>24</v>
      </c>
      <c r="B100" s="70" t="s">
        <v>149</v>
      </c>
      <c r="C100" s="28" t="s">
        <v>25</v>
      </c>
      <c r="D100" s="112">
        <v>42</v>
      </c>
      <c r="E100" s="104"/>
      <c r="F100" s="104"/>
      <c r="G100" s="104"/>
      <c r="H100" s="104"/>
      <c r="I100" s="104"/>
      <c r="J100" s="104"/>
      <c r="K100" s="103"/>
      <c r="L100" s="3" t="s">
        <v>117</v>
      </c>
    </row>
    <row r="101" spans="1:12" s="29" customFormat="1" x14ac:dyDescent="0.25">
      <c r="A101" s="27"/>
      <c r="B101" s="11" t="s">
        <v>12</v>
      </c>
      <c r="C101" s="28" t="s">
        <v>13</v>
      </c>
      <c r="D101" s="104">
        <v>2.7258</v>
      </c>
      <c r="E101" s="104"/>
      <c r="F101" s="104"/>
      <c r="G101" s="104"/>
      <c r="H101" s="104"/>
      <c r="I101" s="104"/>
      <c r="J101" s="104"/>
      <c r="K101" s="103"/>
      <c r="L101" s="3" t="s">
        <v>117</v>
      </c>
    </row>
    <row r="102" spans="1:12" s="29" customFormat="1" x14ac:dyDescent="0.25">
      <c r="A102" s="27"/>
      <c r="B102" s="28" t="s">
        <v>23</v>
      </c>
      <c r="C102" s="28"/>
      <c r="D102" s="104"/>
      <c r="E102" s="104"/>
      <c r="F102" s="104"/>
      <c r="G102" s="104"/>
      <c r="H102" s="104"/>
      <c r="I102" s="104"/>
      <c r="J102" s="104"/>
      <c r="K102" s="103"/>
      <c r="L102" s="3" t="s">
        <v>117</v>
      </c>
    </row>
    <row r="103" spans="1:12" s="29" customFormat="1" x14ac:dyDescent="0.25">
      <c r="A103" s="27"/>
      <c r="B103" s="72" t="s">
        <v>32</v>
      </c>
      <c r="C103" s="28" t="s">
        <v>33</v>
      </c>
      <c r="D103" s="104">
        <v>8.8620000000000001</v>
      </c>
      <c r="E103" s="104"/>
      <c r="F103" s="104"/>
      <c r="G103" s="104"/>
      <c r="H103" s="104"/>
      <c r="I103" s="104"/>
      <c r="J103" s="104"/>
      <c r="K103" s="103"/>
      <c r="L103" s="3" t="s">
        <v>118</v>
      </c>
    </row>
    <row r="104" spans="1:12" s="29" customFormat="1" x14ac:dyDescent="0.25">
      <c r="A104" s="27"/>
      <c r="B104" s="11" t="s">
        <v>24</v>
      </c>
      <c r="C104" s="28" t="s">
        <v>16</v>
      </c>
      <c r="D104" s="104">
        <v>1.47E-2</v>
      </c>
      <c r="E104" s="104"/>
      <c r="F104" s="104"/>
      <c r="G104" s="104"/>
      <c r="H104" s="104"/>
      <c r="I104" s="104"/>
      <c r="J104" s="104"/>
      <c r="K104" s="103"/>
      <c r="L104" s="3" t="s">
        <v>119</v>
      </c>
    </row>
    <row r="105" spans="1:12" s="29" customFormat="1" x14ac:dyDescent="0.25">
      <c r="A105" s="27">
        <v>25</v>
      </c>
      <c r="B105" s="70" t="s">
        <v>150</v>
      </c>
      <c r="C105" s="28" t="s">
        <v>25</v>
      </c>
      <c r="D105" s="112">
        <v>37</v>
      </c>
      <c r="E105" s="104"/>
      <c r="F105" s="104"/>
      <c r="G105" s="104"/>
      <c r="H105" s="104"/>
      <c r="I105" s="104"/>
      <c r="J105" s="104"/>
      <c r="K105" s="110"/>
      <c r="L105" s="3" t="s">
        <v>117</v>
      </c>
    </row>
    <row r="106" spans="1:12" s="29" customFormat="1" x14ac:dyDescent="0.25">
      <c r="A106" s="27"/>
      <c r="B106" s="11" t="s">
        <v>12</v>
      </c>
      <c r="C106" s="28" t="s">
        <v>13</v>
      </c>
      <c r="D106" s="104">
        <v>0.70299999999999963</v>
      </c>
      <c r="E106" s="104"/>
      <c r="F106" s="104"/>
      <c r="G106" s="104"/>
      <c r="H106" s="104"/>
      <c r="I106" s="104"/>
      <c r="J106" s="104"/>
      <c r="K106" s="110"/>
      <c r="L106" s="3" t="s">
        <v>117</v>
      </c>
    </row>
    <row r="107" spans="1:12" s="29" customFormat="1" x14ac:dyDescent="0.25">
      <c r="A107" s="27"/>
      <c r="B107" s="71" t="s">
        <v>15</v>
      </c>
      <c r="C107" s="39" t="s">
        <v>16</v>
      </c>
      <c r="D107" s="104">
        <v>2.4975000000000001</v>
      </c>
      <c r="E107" s="104"/>
      <c r="F107" s="113"/>
      <c r="G107" s="113"/>
      <c r="H107" s="113"/>
      <c r="I107" s="113"/>
      <c r="J107" s="113"/>
      <c r="K107" s="110"/>
      <c r="L107" s="3" t="s">
        <v>117</v>
      </c>
    </row>
    <row r="108" spans="1:12" s="29" customFormat="1" x14ac:dyDescent="0.25">
      <c r="A108" s="27"/>
      <c r="B108" s="28" t="s">
        <v>23</v>
      </c>
      <c r="C108" s="28"/>
      <c r="D108" s="104"/>
      <c r="E108" s="104"/>
      <c r="F108" s="104"/>
      <c r="G108" s="104"/>
      <c r="H108" s="104"/>
      <c r="I108" s="104"/>
      <c r="J108" s="104"/>
      <c r="K108" s="110"/>
      <c r="L108" s="3" t="s">
        <v>117</v>
      </c>
    </row>
    <row r="109" spans="1:12" s="29" customFormat="1" x14ac:dyDescent="0.25">
      <c r="A109" s="27"/>
      <c r="B109" s="11" t="s">
        <v>151</v>
      </c>
      <c r="C109" s="28" t="s">
        <v>25</v>
      </c>
      <c r="D109" s="104">
        <v>37.369999999999997</v>
      </c>
      <c r="E109" s="104"/>
      <c r="F109" s="104"/>
      <c r="G109" s="104"/>
      <c r="H109" s="104"/>
      <c r="I109" s="104"/>
      <c r="J109" s="104"/>
      <c r="K109" s="110"/>
      <c r="L109" s="3" t="s">
        <v>118</v>
      </c>
    </row>
    <row r="110" spans="1:12" s="29" customFormat="1" x14ac:dyDescent="0.25">
      <c r="A110" s="27"/>
      <c r="B110" s="11" t="s">
        <v>24</v>
      </c>
      <c r="C110" s="28" t="s">
        <v>16</v>
      </c>
      <c r="D110" s="104">
        <v>7.9920000000000005E-2</v>
      </c>
      <c r="E110" s="104"/>
      <c r="F110" s="104"/>
      <c r="G110" s="104"/>
      <c r="H110" s="104"/>
      <c r="I110" s="104"/>
      <c r="J110" s="104"/>
      <c r="K110" s="110"/>
      <c r="L110" s="3" t="s">
        <v>119</v>
      </c>
    </row>
    <row r="111" spans="1:12" s="29" customFormat="1" x14ac:dyDescent="0.25">
      <c r="A111" s="27">
        <v>26</v>
      </c>
      <c r="B111" s="70" t="s">
        <v>152</v>
      </c>
      <c r="C111" s="28" t="s">
        <v>25</v>
      </c>
      <c r="D111" s="112">
        <v>37</v>
      </c>
      <c r="E111" s="104"/>
      <c r="F111" s="104"/>
      <c r="G111" s="104"/>
      <c r="H111" s="104"/>
      <c r="I111" s="104"/>
      <c r="J111" s="104"/>
      <c r="K111" s="110"/>
      <c r="L111" s="3" t="s">
        <v>117</v>
      </c>
    </row>
    <row r="112" spans="1:12" s="29" customFormat="1" x14ac:dyDescent="0.25">
      <c r="A112" s="27"/>
      <c r="B112" s="11" t="s">
        <v>12</v>
      </c>
      <c r="C112" s="28" t="s">
        <v>13</v>
      </c>
      <c r="D112" s="104">
        <v>3.7</v>
      </c>
      <c r="E112" s="104"/>
      <c r="F112" s="104"/>
      <c r="G112" s="104"/>
      <c r="H112" s="104"/>
      <c r="I112" s="104"/>
      <c r="J112" s="104"/>
      <c r="K112" s="110"/>
      <c r="L112" s="3" t="s">
        <v>117</v>
      </c>
    </row>
    <row r="113" spans="1:12" s="29" customFormat="1" x14ac:dyDescent="0.25">
      <c r="A113" s="27"/>
      <c r="B113" s="28" t="s">
        <v>23</v>
      </c>
      <c r="C113" s="28"/>
      <c r="D113" s="104"/>
      <c r="E113" s="104"/>
      <c r="F113" s="104"/>
      <c r="G113" s="104"/>
      <c r="H113" s="104"/>
      <c r="I113" s="104"/>
      <c r="J113" s="104"/>
      <c r="K113" s="110"/>
      <c r="L113" s="3" t="s">
        <v>117</v>
      </c>
    </row>
    <row r="114" spans="1:12" s="29" customFormat="1" x14ac:dyDescent="0.25">
      <c r="A114" s="27"/>
      <c r="B114" s="11" t="s">
        <v>32</v>
      </c>
      <c r="C114" s="28" t="s">
        <v>25</v>
      </c>
      <c r="D114" s="104">
        <v>0.29082000000000002</v>
      </c>
      <c r="E114" s="104"/>
      <c r="F114" s="104"/>
      <c r="G114" s="104"/>
      <c r="H114" s="104"/>
      <c r="I114" s="104"/>
      <c r="J114" s="104"/>
      <c r="K114" s="110"/>
      <c r="L114" s="3" t="s">
        <v>118</v>
      </c>
    </row>
    <row r="115" spans="1:12" s="29" customFormat="1" x14ac:dyDescent="0.25">
      <c r="A115" s="27">
        <v>27</v>
      </c>
      <c r="B115" s="70" t="s">
        <v>153</v>
      </c>
      <c r="C115" s="28" t="s">
        <v>25</v>
      </c>
      <c r="D115" s="112">
        <v>37</v>
      </c>
      <c r="E115" s="104"/>
      <c r="F115" s="104"/>
      <c r="G115" s="104"/>
      <c r="H115" s="104"/>
      <c r="I115" s="104"/>
      <c r="J115" s="104"/>
      <c r="K115" s="110"/>
      <c r="L115" s="3" t="s">
        <v>117</v>
      </c>
    </row>
    <row r="116" spans="1:12" s="29" customFormat="1" x14ac:dyDescent="0.25">
      <c r="A116" s="27"/>
      <c r="B116" s="11" t="s">
        <v>12</v>
      </c>
      <c r="C116" s="28" t="s">
        <v>13</v>
      </c>
      <c r="D116" s="104">
        <v>2.0979000000000001</v>
      </c>
      <c r="E116" s="104"/>
      <c r="F116" s="104"/>
      <c r="G116" s="104"/>
      <c r="H116" s="104"/>
      <c r="I116" s="104"/>
      <c r="J116" s="104"/>
      <c r="K116" s="110"/>
      <c r="L116" s="3" t="s">
        <v>117</v>
      </c>
    </row>
    <row r="117" spans="1:12" s="29" customFormat="1" x14ac:dyDescent="0.25">
      <c r="A117" s="27"/>
      <c r="B117" s="28" t="s">
        <v>23</v>
      </c>
      <c r="C117" s="28"/>
      <c r="D117" s="104"/>
      <c r="E117" s="104"/>
      <c r="F117" s="104"/>
      <c r="G117" s="104"/>
      <c r="H117" s="104"/>
      <c r="I117" s="104"/>
      <c r="J117" s="104"/>
      <c r="K117" s="110"/>
      <c r="L117" s="3" t="s">
        <v>117</v>
      </c>
    </row>
    <row r="118" spans="1:12" s="29" customFormat="1" x14ac:dyDescent="0.25">
      <c r="A118" s="27"/>
      <c r="B118" s="72" t="s">
        <v>32</v>
      </c>
      <c r="C118" s="28" t="s">
        <v>33</v>
      </c>
      <c r="D118" s="104">
        <v>3.4780000000000002</v>
      </c>
      <c r="E118" s="104"/>
      <c r="F118" s="104"/>
      <c r="G118" s="104"/>
      <c r="H118" s="104"/>
      <c r="I118" s="104"/>
      <c r="J118" s="104"/>
      <c r="K118" s="110"/>
      <c r="L118" s="3" t="s">
        <v>118</v>
      </c>
    </row>
    <row r="119" spans="1:12" s="29" customFormat="1" x14ac:dyDescent="0.25">
      <c r="A119" s="27"/>
      <c r="B119" s="11" t="s">
        <v>24</v>
      </c>
      <c r="C119" s="28" t="s">
        <v>16</v>
      </c>
      <c r="D119" s="104">
        <v>5.9200000000000008E-3</v>
      </c>
      <c r="E119" s="104"/>
      <c r="F119" s="104"/>
      <c r="G119" s="104"/>
      <c r="H119" s="104"/>
      <c r="I119" s="104"/>
      <c r="J119" s="104"/>
      <c r="K119" s="110"/>
      <c r="L119" s="3" t="s">
        <v>119</v>
      </c>
    </row>
    <row r="120" spans="1:12" s="29" customFormat="1" x14ac:dyDescent="0.25">
      <c r="A120" s="27">
        <v>28</v>
      </c>
      <c r="B120" s="70" t="s">
        <v>154</v>
      </c>
      <c r="C120" s="28" t="s">
        <v>25</v>
      </c>
      <c r="D120" s="112">
        <v>12</v>
      </c>
      <c r="E120" s="104"/>
      <c r="F120" s="104"/>
      <c r="G120" s="104"/>
      <c r="H120" s="104"/>
      <c r="I120" s="104"/>
      <c r="J120" s="104"/>
      <c r="K120" s="110"/>
      <c r="L120" s="3" t="s">
        <v>117</v>
      </c>
    </row>
    <row r="121" spans="1:12" s="29" customFormat="1" x14ac:dyDescent="0.25">
      <c r="A121" s="27"/>
      <c r="B121" s="11" t="s">
        <v>12</v>
      </c>
      <c r="C121" s="28" t="s">
        <v>13</v>
      </c>
      <c r="D121" s="104">
        <v>0.58799999999999986</v>
      </c>
      <c r="E121" s="104"/>
      <c r="F121" s="104"/>
      <c r="G121" s="104"/>
      <c r="H121" s="104"/>
      <c r="I121" s="104"/>
      <c r="J121" s="104"/>
      <c r="K121" s="110"/>
      <c r="L121" s="3" t="s">
        <v>117</v>
      </c>
    </row>
    <row r="122" spans="1:12" s="29" customFormat="1" x14ac:dyDescent="0.25">
      <c r="A122" s="27"/>
      <c r="B122" s="71" t="s">
        <v>15</v>
      </c>
      <c r="C122" s="39" t="s">
        <v>16</v>
      </c>
      <c r="D122" s="104">
        <v>0.81</v>
      </c>
      <c r="E122" s="104"/>
      <c r="F122" s="113"/>
      <c r="G122" s="113"/>
      <c r="H122" s="113"/>
      <c r="I122" s="113"/>
      <c r="J122" s="113"/>
      <c r="K122" s="110"/>
      <c r="L122" s="3" t="s">
        <v>117</v>
      </c>
    </row>
    <row r="123" spans="1:12" s="29" customFormat="1" x14ac:dyDescent="0.25">
      <c r="A123" s="27"/>
      <c r="B123" s="28" t="s">
        <v>23</v>
      </c>
      <c r="C123" s="28"/>
      <c r="D123" s="104"/>
      <c r="E123" s="104"/>
      <c r="F123" s="104"/>
      <c r="G123" s="104"/>
      <c r="H123" s="104"/>
      <c r="I123" s="104"/>
      <c r="J123" s="104"/>
      <c r="K123" s="110"/>
      <c r="L123" s="3" t="s">
        <v>117</v>
      </c>
    </row>
    <row r="124" spans="1:12" s="29" customFormat="1" x14ac:dyDescent="0.25">
      <c r="A124" s="27"/>
      <c r="B124" s="11" t="s">
        <v>155</v>
      </c>
      <c r="C124" s="28" t="s">
        <v>25</v>
      </c>
      <c r="D124" s="104">
        <v>12.120000000000001</v>
      </c>
      <c r="E124" s="104"/>
      <c r="F124" s="104"/>
      <c r="G124" s="104"/>
      <c r="H124" s="104"/>
      <c r="I124" s="104"/>
      <c r="J124" s="104"/>
      <c r="K124" s="110"/>
      <c r="L124" s="3" t="s">
        <v>118</v>
      </c>
    </row>
    <row r="125" spans="1:12" s="29" customFormat="1" x14ac:dyDescent="0.25">
      <c r="A125" s="27"/>
      <c r="B125" s="11" t="s">
        <v>24</v>
      </c>
      <c r="C125" s="28" t="s">
        <v>16</v>
      </c>
      <c r="D125" s="104">
        <v>2.5919999999999999E-2</v>
      </c>
      <c r="E125" s="104"/>
      <c r="F125" s="104"/>
      <c r="G125" s="104"/>
      <c r="H125" s="104"/>
      <c r="I125" s="104"/>
      <c r="J125" s="104"/>
      <c r="K125" s="110"/>
      <c r="L125" s="3" t="s">
        <v>119</v>
      </c>
    </row>
    <row r="126" spans="1:12" s="29" customFormat="1" x14ac:dyDescent="0.25">
      <c r="A126" s="27">
        <v>29</v>
      </c>
      <c r="B126" s="70" t="s">
        <v>156</v>
      </c>
      <c r="C126" s="28" t="s">
        <v>25</v>
      </c>
      <c r="D126" s="112">
        <v>12</v>
      </c>
      <c r="E126" s="104"/>
      <c r="F126" s="104"/>
      <c r="G126" s="104"/>
      <c r="H126" s="104"/>
      <c r="I126" s="104"/>
      <c r="J126" s="104"/>
      <c r="K126" s="110"/>
      <c r="L126" s="3" t="s">
        <v>117</v>
      </c>
    </row>
    <row r="127" spans="1:12" s="29" customFormat="1" x14ac:dyDescent="0.25">
      <c r="A127" s="27"/>
      <c r="B127" s="11" t="s">
        <v>12</v>
      </c>
      <c r="C127" s="28" t="s">
        <v>13</v>
      </c>
      <c r="D127" s="104">
        <v>0.84000000000000008</v>
      </c>
      <c r="E127" s="104"/>
      <c r="F127" s="104"/>
      <c r="G127" s="104"/>
      <c r="H127" s="104"/>
      <c r="I127" s="104"/>
      <c r="J127" s="104"/>
      <c r="K127" s="110"/>
      <c r="L127" s="3" t="s">
        <v>117</v>
      </c>
    </row>
    <row r="128" spans="1:12" s="29" customFormat="1" x14ac:dyDescent="0.25">
      <c r="A128" s="27"/>
      <c r="B128" s="28" t="s">
        <v>23</v>
      </c>
      <c r="C128" s="28"/>
      <c r="D128" s="104"/>
      <c r="E128" s="104"/>
      <c r="F128" s="104"/>
      <c r="G128" s="104"/>
      <c r="H128" s="104"/>
      <c r="I128" s="104"/>
      <c r="J128" s="104"/>
      <c r="K128" s="110"/>
      <c r="L128" s="3" t="s">
        <v>117</v>
      </c>
    </row>
    <row r="129" spans="1:12" s="29" customFormat="1" x14ac:dyDescent="0.25">
      <c r="A129" s="27"/>
      <c r="B129" s="11" t="s">
        <v>32</v>
      </c>
      <c r="C129" s="28" t="s">
        <v>25</v>
      </c>
      <c r="D129" s="104">
        <v>9.4320000000000015E-2</v>
      </c>
      <c r="E129" s="104"/>
      <c r="F129" s="104"/>
      <c r="G129" s="104"/>
      <c r="H129" s="104"/>
      <c r="I129" s="104"/>
      <c r="J129" s="104"/>
      <c r="K129" s="110"/>
      <c r="L129" s="3" t="s">
        <v>118</v>
      </c>
    </row>
    <row r="130" spans="1:12" s="29" customFormat="1" x14ac:dyDescent="0.25">
      <c r="A130" s="27">
        <v>30</v>
      </c>
      <c r="B130" s="70" t="s">
        <v>157</v>
      </c>
      <c r="C130" s="28" t="s">
        <v>25</v>
      </c>
      <c r="D130" s="112">
        <v>12</v>
      </c>
      <c r="E130" s="104"/>
      <c r="F130" s="104"/>
      <c r="G130" s="104"/>
      <c r="H130" s="104"/>
      <c r="I130" s="104"/>
      <c r="J130" s="104"/>
      <c r="K130" s="110"/>
      <c r="L130" s="3" t="s">
        <v>117</v>
      </c>
    </row>
    <row r="131" spans="1:12" s="29" customFormat="1" x14ac:dyDescent="0.25">
      <c r="A131" s="27"/>
      <c r="B131" s="11" t="s">
        <v>12</v>
      </c>
      <c r="C131" s="28" t="s">
        <v>13</v>
      </c>
      <c r="D131" s="104">
        <v>0.6804</v>
      </c>
      <c r="E131" s="104"/>
      <c r="F131" s="104"/>
      <c r="G131" s="104"/>
      <c r="H131" s="104"/>
      <c r="I131" s="104"/>
      <c r="J131" s="104"/>
      <c r="K131" s="110"/>
      <c r="L131" s="3" t="s">
        <v>117</v>
      </c>
    </row>
    <row r="132" spans="1:12" s="29" customFormat="1" x14ac:dyDescent="0.25">
      <c r="A132" s="27"/>
      <c r="B132" s="28" t="s">
        <v>23</v>
      </c>
      <c r="C132" s="28"/>
      <c r="D132" s="104"/>
      <c r="E132" s="104"/>
      <c r="F132" s="104"/>
      <c r="G132" s="104"/>
      <c r="H132" s="104"/>
      <c r="I132" s="104"/>
      <c r="J132" s="104"/>
      <c r="K132" s="110"/>
      <c r="L132" s="3" t="s">
        <v>117</v>
      </c>
    </row>
    <row r="133" spans="1:12" s="29" customFormat="1" x14ac:dyDescent="0.25">
      <c r="A133" s="27"/>
      <c r="B133" s="72" t="s">
        <v>32</v>
      </c>
      <c r="C133" s="28" t="s">
        <v>33</v>
      </c>
      <c r="D133" s="104">
        <v>1.1280000000000001</v>
      </c>
      <c r="E133" s="104"/>
      <c r="F133" s="104"/>
      <c r="G133" s="104"/>
      <c r="H133" s="104"/>
      <c r="I133" s="104"/>
      <c r="J133" s="104"/>
      <c r="K133" s="110"/>
      <c r="L133" s="3" t="s">
        <v>118</v>
      </c>
    </row>
    <row r="134" spans="1:12" s="29" customFormat="1" x14ac:dyDescent="0.25">
      <c r="A134" s="27"/>
      <c r="B134" s="11" t="s">
        <v>24</v>
      </c>
      <c r="C134" s="28" t="s">
        <v>16</v>
      </c>
      <c r="D134" s="104">
        <v>1.9200000000000003E-3</v>
      </c>
      <c r="E134" s="104"/>
      <c r="F134" s="104"/>
      <c r="G134" s="104"/>
      <c r="H134" s="104"/>
      <c r="I134" s="104"/>
      <c r="J134" s="104"/>
      <c r="K134" s="110"/>
      <c r="L134" s="3" t="s">
        <v>119</v>
      </c>
    </row>
    <row r="135" spans="1:12" s="29" customFormat="1" x14ac:dyDescent="0.25">
      <c r="A135" s="27">
        <v>31</v>
      </c>
      <c r="B135" s="70" t="s">
        <v>158</v>
      </c>
      <c r="C135" s="28" t="s">
        <v>25</v>
      </c>
      <c r="D135" s="112">
        <v>17</v>
      </c>
      <c r="E135" s="104"/>
      <c r="F135" s="104"/>
      <c r="G135" s="104"/>
      <c r="H135" s="104"/>
      <c r="I135" s="104"/>
      <c r="J135" s="104"/>
      <c r="K135" s="110"/>
      <c r="L135" s="3" t="s">
        <v>117</v>
      </c>
    </row>
    <row r="136" spans="1:12" s="29" customFormat="1" x14ac:dyDescent="0.25">
      <c r="A136" s="27"/>
      <c r="B136" s="11" t="s">
        <v>12</v>
      </c>
      <c r="C136" s="28" t="s">
        <v>13</v>
      </c>
      <c r="D136" s="104">
        <v>8.499999999999984E-2</v>
      </c>
      <c r="E136" s="104"/>
      <c r="F136" s="104"/>
      <c r="G136" s="104"/>
      <c r="H136" s="104"/>
      <c r="I136" s="104"/>
      <c r="J136" s="104"/>
      <c r="K136" s="110"/>
      <c r="L136" s="3" t="s">
        <v>117</v>
      </c>
    </row>
    <row r="137" spans="1:12" s="29" customFormat="1" x14ac:dyDescent="0.25">
      <c r="A137" s="27"/>
      <c r="B137" s="71" t="s">
        <v>15</v>
      </c>
      <c r="C137" s="39" t="s">
        <v>16</v>
      </c>
      <c r="D137" s="104">
        <v>0.91459999999999997</v>
      </c>
      <c r="E137" s="104"/>
      <c r="F137" s="113"/>
      <c r="G137" s="113"/>
      <c r="H137" s="113"/>
      <c r="I137" s="113"/>
      <c r="J137" s="113"/>
      <c r="K137" s="110"/>
      <c r="L137" s="3" t="s">
        <v>117</v>
      </c>
    </row>
    <row r="138" spans="1:12" s="29" customFormat="1" x14ac:dyDescent="0.25">
      <c r="A138" s="27"/>
      <c r="B138" s="28" t="s">
        <v>23</v>
      </c>
      <c r="C138" s="28"/>
      <c r="D138" s="104"/>
      <c r="E138" s="104"/>
      <c r="F138" s="104"/>
      <c r="G138" s="104"/>
      <c r="H138" s="104"/>
      <c r="I138" s="104"/>
      <c r="J138" s="104"/>
      <c r="K138" s="110"/>
      <c r="L138" s="3" t="s">
        <v>117</v>
      </c>
    </row>
    <row r="139" spans="1:12" s="29" customFormat="1" x14ac:dyDescent="0.25">
      <c r="A139" s="27"/>
      <c r="B139" s="11" t="s">
        <v>159</v>
      </c>
      <c r="C139" s="28" t="s">
        <v>25</v>
      </c>
      <c r="D139" s="104">
        <v>17.170000000000002</v>
      </c>
      <c r="E139" s="104"/>
      <c r="F139" s="104"/>
      <c r="G139" s="104"/>
      <c r="H139" s="104"/>
      <c r="I139" s="104"/>
      <c r="J139" s="104"/>
      <c r="K139" s="110"/>
      <c r="L139" s="3" t="s">
        <v>118</v>
      </c>
    </row>
    <row r="140" spans="1:12" s="29" customFormat="1" x14ac:dyDescent="0.25">
      <c r="A140" s="27"/>
      <c r="B140" s="11" t="s">
        <v>24</v>
      </c>
      <c r="C140" s="28" t="s">
        <v>16</v>
      </c>
      <c r="D140" s="104">
        <v>2.0399999999999998E-2</v>
      </c>
      <c r="E140" s="104"/>
      <c r="F140" s="104"/>
      <c r="G140" s="104"/>
      <c r="H140" s="104"/>
      <c r="I140" s="104"/>
      <c r="J140" s="104"/>
      <c r="K140" s="110"/>
      <c r="L140" s="3" t="s">
        <v>119</v>
      </c>
    </row>
    <row r="141" spans="1:12" s="29" customFormat="1" x14ac:dyDescent="0.25">
      <c r="A141" s="27">
        <v>32</v>
      </c>
      <c r="B141" s="70" t="s">
        <v>160</v>
      </c>
      <c r="C141" s="28" t="s">
        <v>25</v>
      </c>
      <c r="D141" s="112">
        <v>17</v>
      </c>
      <c r="E141" s="104"/>
      <c r="F141" s="104"/>
      <c r="G141" s="104"/>
      <c r="H141" s="104"/>
      <c r="I141" s="104"/>
      <c r="J141" s="104"/>
      <c r="K141" s="110"/>
      <c r="L141" s="3" t="s">
        <v>117</v>
      </c>
    </row>
    <row r="142" spans="1:12" s="29" customFormat="1" x14ac:dyDescent="0.25">
      <c r="A142" s="27"/>
      <c r="B142" s="11" t="s">
        <v>12</v>
      </c>
      <c r="C142" s="28" t="s">
        <v>13</v>
      </c>
      <c r="D142" s="104">
        <v>1.7000000000000002</v>
      </c>
      <c r="E142" s="104"/>
      <c r="F142" s="104"/>
      <c r="G142" s="104"/>
      <c r="H142" s="104"/>
      <c r="I142" s="104"/>
      <c r="J142" s="104"/>
      <c r="K142" s="110"/>
      <c r="L142" s="3" t="s">
        <v>117</v>
      </c>
    </row>
    <row r="143" spans="1:12" s="29" customFormat="1" x14ac:dyDescent="0.25">
      <c r="A143" s="27"/>
      <c r="B143" s="28" t="s">
        <v>23</v>
      </c>
      <c r="C143" s="28"/>
      <c r="D143" s="104"/>
      <c r="E143" s="104"/>
      <c r="F143" s="104"/>
      <c r="G143" s="104"/>
      <c r="H143" s="104"/>
      <c r="I143" s="104"/>
      <c r="J143" s="104"/>
      <c r="K143" s="110"/>
      <c r="L143" s="3" t="s">
        <v>117</v>
      </c>
    </row>
    <row r="144" spans="1:12" s="29" customFormat="1" x14ac:dyDescent="0.25">
      <c r="A144" s="27"/>
      <c r="B144" s="11" t="s">
        <v>32</v>
      </c>
      <c r="C144" s="28" t="s">
        <v>25</v>
      </c>
      <c r="D144" s="104">
        <v>3.3660000000000002E-2</v>
      </c>
      <c r="E144" s="104"/>
      <c r="F144" s="104"/>
      <c r="G144" s="104"/>
      <c r="H144" s="104"/>
      <c r="I144" s="104"/>
      <c r="J144" s="104"/>
      <c r="K144" s="110"/>
      <c r="L144" s="3" t="s">
        <v>118</v>
      </c>
    </row>
    <row r="145" spans="1:12" s="29" customFormat="1" x14ac:dyDescent="0.25">
      <c r="A145" s="27">
        <v>33</v>
      </c>
      <c r="B145" s="70" t="s">
        <v>161</v>
      </c>
      <c r="C145" s="28" t="s">
        <v>25</v>
      </c>
      <c r="D145" s="112">
        <v>17</v>
      </c>
      <c r="E145" s="104"/>
      <c r="F145" s="104"/>
      <c r="G145" s="104"/>
      <c r="H145" s="104"/>
      <c r="I145" s="104"/>
      <c r="J145" s="104"/>
      <c r="K145" s="110"/>
      <c r="L145" s="3" t="s">
        <v>117</v>
      </c>
    </row>
    <row r="146" spans="1:12" s="29" customFormat="1" x14ac:dyDescent="0.25">
      <c r="A146" s="27"/>
      <c r="B146" s="11" t="s">
        <v>12</v>
      </c>
      <c r="C146" s="28" t="s">
        <v>13</v>
      </c>
      <c r="D146" s="104">
        <v>0.96389999999999998</v>
      </c>
      <c r="E146" s="104"/>
      <c r="F146" s="104"/>
      <c r="G146" s="104"/>
      <c r="H146" s="104"/>
      <c r="I146" s="104"/>
      <c r="J146" s="104"/>
      <c r="K146" s="110"/>
      <c r="L146" s="3" t="s">
        <v>117</v>
      </c>
    </row>
    <row r="147" spans="1:12" s="29" customFormat="1" x14ac:dyDescent="0.25">
      <c r="A147" s="27"/>
      <c r="B147" s="28" t="s">
        <v>23</v>
      </c>
      <c r="C147" s="28"/>
      <c r="D147" s="104"/>
      <c r="E147" s="104"/>
      <c r="F147" s="104"/>
      <c r="G147" s="104"/>
      <c r="H147" s="104"/>
      <c r="I147" s="104"/>
      <c r="J147" s="104"/>
      <c r="K147" s="110"/>
      <c r="L147" s="3" t="s">
        <v>117</v>
      </c>
    </row>
    <row r="148" spans="1:12" s="29" customFormat="1" x14ac:dyDescent="0.25">
      <c r="A148" s="27"/>
      <c r="B148" s="72" t="s">
        <v>32</v>
      </c>
      <c r="C148" s="28" t="s">
        <v>33</v>
      </c>
      <c r="D148" s="104">
        <v>0.52870000000000006</v>
      </c>
      <c r="E148" s="104"/>
      <c r="F148" s="104"/>
      <c r="G148" s="104"/>
      <c r="H148" s="104"/>
      <c r="I148" s="104"/>
      <c r="J148" s="104"/>
      <c r="K148" s="110"/>
      <c r="L148" s="3" t="s">
        <v>118</v>
      </c>
    </row>
    <row r="149" spans="1:12" s="29" customFormat="1" x14ac:dyDescent="0.25">
      <c r="A149" s="27"/>
      <c r="B149" s="11" t="s">
        <v>24</v>
      </c>
      <c r="C149" s="28" t="s">
        <v>16</v>
      </c>
      <c r="D149" s="104">
        <v>1.0199999999999999E-3</v>
      </c>
      <c r="E149" s="104"/>
      <c r="F149" s="104"/>
      <c r="G149" s="104"/>
      <c r="H149" s="104"/>
      <c r="I149" s="104"/>
      <c r="J149" s="104"/>
      <c r="K149" s="110"/>
      <c r="L149" s="3" t="s">
        <v>119</v>
      </c>
    </row>
    <row r="150" spans="1:12" s="29" customFormat="1" x14ac:dyDescent="0.25">
      <c r="A150" s="27">
        <v>34</v>
      </c>
      <c r="B150" s="70" t="s">
        <v>162</v>
      </c>
      <c r="C150" s="28" t="s">
        <v>25</v>
      </c>
      <c r="D150" s="112">
        <v>14</v>
      </c>
      <c r="E150" s="104"/>
      <c r="F150" s="104"/>
      <c r="G150" s="104"/>
      <c r="H150" s="104"/>
      <c r="I150" s="104"/>
      <c r="J150" s="104"/>
      <c r="K150" s="110"/>
      <c r="L150" s="3" t="s">
        <v>117</v>
      </c>
    </row>
    <row r="151" spans="1:12" s="29" customFormat="1" x14ac:dyDescent="0.25">
      <c r="A151" s="27"/>
      <c r="B151" s="11" t="s">
        <v>12</v>
      </c>
      <c r="C151" s="28" t="s">
        <v>13</v>
      </c>
      <c r="D151" s="104">
        <v>0.64259999999999995</v>
      </c>
      <c r="E151" s="104"/>
      <c r="F151" s="104"/>
      <c r="G151" s="104"/>
      <c r="H151" s="104"/>
      <c r="I151" s="104"/>
      <c r="J151" s="104"/>
      <c r="K151" s="110"/>
      <c r="L151" s="3" t="s">
        <v>117</v>
      </c>
    </row>
    <row r="152" spans="1:12" s="29" customFormat="1" x14ac:dyDescent="0.25">
      <c r="A152" s="27"/>
      <c r="B152" s="71" t="s">
        <v>15</v>
      </c>
      <c r="C152" s="39" t="s">
        <v>16</v>
      </c>
      <c r="D152" s="104">
        <v>0.63280000000000003</v>
      </c>
      <c r="E152" s="104"/>
      <c r="F152" s="113"/>
      <c r="G152" s="113"/>
      <c r="H152" s="113"/>
      <c r="I152" s="113"/>
      <c r="J152" s="113"/>
      <c r="K152" s="110"/>
      <c r="L152" s="3" t="s">
        <v>117</v>
      </c>
    </row>
    <row r="153" spans="1:12" s="29" customFormat="1" x14ac:dyDescent="0.25">
      <c r="A153" s="27"/>
      <c r="B153" s="28" t="s">
        <v>23</v>
      </c>
      <c r="C153" s="28"/>
      <c r="D153" s="104"/>
      <c r="E153" s="104"/>
      <c r="F153" s="104"/>
      <c r="G153" s="104"/>
      <c r="H153" s="104"/>
      <c r="I153" s="104"/>
      <c r="J153" s="104"/>
      <c r="K153" s="110"/>
      <c r="L153" s="3" t="s">
        <v>117</v>
      </c>
    </row>
    <row r="154" spans="1:12" s="29" customFormat="1" x14ac:dyDescent="0.25">
      <c r="A154" s="27"/>
      <c r="B154" s="11" t="s">
        <v>163</v>
      </c>
      <c r="C154" s="28" t="s">
        <v>25</v>
      </c>
      <c r="D154" s="104">
        <v>14.14</v>
      </c>
      <c r="E154" s="104"/>
      <c r="F154" s="104"/>
      <c r="G154" s="104"/>
      <c r="H154" s="104"/>
      <c r="I154" s="104"/>
      <c r="J154" s="104"/>
      <c r="K154" s="110"/>
      <c r="L154" s="3" t="s">
        <v>118</v>
      </c>
    </row>
    <row r="155" spans="1:12" s="29" customFormat="1" x14ac:dyDescent="0.25">
      <c r="A155" s="27"/>
      <c r="B155" s="11" t="s">
        <v>24</v>
      </c>
      <c r="C155" s="28" t="s">
        <v>16</v>
      </c>
      <c r="D155" s="104">
        <v>8.3999999999999995E-3</v>
      </c>
      <c r="E155" s="104"/>
      <c r="F155" s="104"/>
      <c r="G155" s="104"/>
      <c r="H155" s="104"/>
      <c r="I155" s="104"/>
      <c r="J155" s="104"/>
      <c r="K155" s="110"/>
      <c r="L155" s="3" t="s">
        <v>119</v>
      </c>
    </row>
    <row r="156" spans="1:12" s="29" customFormat="1" x14ac:dyDescent="0.25">
      <c r="A156" s="27">
        <v>35</v>
      </c>
      <c r="B156" s="70" t="s">
        <v>164</v>
      </c>
      <c r="C156" s="28" t="s">
        <v>25</v>
      </c>
      <c r="D156" s="112">
        <v>14</v>
      </c>
      <c r="E156" s="104"/>
      <c r="F156" s="104"/>
      <c r="G156" s="104"/>
      <c r="H156" s="104"/>
      <c r="I156" s="104"/>
      <c r="J156" s="104"/>
      <c r="K156" s="110"/>
      <c r="L156" s="3" t="s">
        <v>117</v>
      </c>
    </row>
    <row r="157" spans="1:12" s="29" customFormat="1" x14ac:dyDescent="0.25">
      <c r="A157" s="27"/>
      <c r="B157" s="11" t="s">
        <v>12</v>
      </c>
      <c r="C157" s="28" t="s">
        <v>13</v>
      </c>
      <c r="D157" s="104">
        <v>0.70000000000000007</v>
      </c>
      <c r="E157" s="104"/>
      <c r="F157" s="104"/>
      <c r="G157" s="104"/>
      <c r="H157" s="104"/>
      <c r="I157" s="104"/>
      <c r="J157" s="104"/>
      <c r="K157" s="110"/>
      <c r="L157" s="3" t="s">
        <v>117</v>
      </c>
    </row>
    <row r="158" spans="1:12" s="29" customFormat="1" x14ac:dyDescent="0.25">
      <c r="A158" s="27"/>
      <c r="B158" s="28" t="s">
        <v>23</v>
      </c>
      <c r="C158" s="28"/>
      <c r="D158" s="104"/>
      <c r="E158" s="104"/>
      <c r="F158" s="104"/>
      <c r="G158" s="104"/>
      <c r="H158" s="104"/>
      <c r="I158" s="104"/>
      <c r="J158" s="104"/>
      <c r="K158" s="110"/>
      <c r="L158" s="3" t="s">
        <v>117</v>
      </c>
    </row>
    <row r="159" spans="1:12" s="29" customFormat="1" x14ac:dyDescent="0.25">
      <c r="A159" s="27"/>
      <c r="B159" s="11" t="s">
        <v>32</v>
      </c>
      <c r="C159" s="28" t="s">
        <v>25</v>
      </c>
      <c r="D159" s="104">
        <v>2.758E-2</v>
      </c>
      <c r="E159" s="104"/>
      <c r="F159" s="104"/>
      <c r="G159" s="104"/>
      <c r="H159" s="104"/>
      <c r="I159" s="104"/>
      <c r="J159" s="104"/>
      <c r="K159" s="110"/>
      <c r="L159" s="3" t="s">
        <v>118</v>
      </c>
    </row>
    <row r="160" spans="1:12" s="29" customFormat="1" x14ac:dyDescent="0.25">
      <c r="A160" s="27">
        <v>36</v>
      </c>
      <c r="B160" s="70" t="s">
        <v>165</v>
      </c>
      <c r="C160" s="28" t="s">
        <v>25</v>
      </c>
      <c r="D160" s="112">
        <v>14</v>
      </c>
      <c r="E160" s="104"/>
      <c r="F160" s="104"/>
      <c r="G160" s="104"/>
      <c r="H160" s="104"/>
      <c r="I160" s="104"/>
      <c r="J160" s="104"/>
      <c r="K160" s="110"/>
      <c r="L160" s="3" t="s">
        <v>117</v>
      </c>
    </row>
    <row r="161" spans="1:12" s="29" customFormat="1" x14ac:dyDescent="0.25">
      <c r="A161" s="27"/>
      <c r="B161" s="11" t="s">
        <v>12</v>
      </c>
      <c r="C161" s="28" t="s">
        <v>13</v>
      </c>
      <c r="D161" s="104">
        <v>0.79380000000000006</v>
      </c>
      <c r="E161" s="104"/>
      <c r="F161" s="104"/>
      <c r="G161" s="104"/>
      <c r="H161" s="104"/>
      <c r="I161" s="104"/>
      <c r="J161" s="104"/>
      <c r="K161" s="110"/>
      <c r="L161" s="3" t="s">
        <v>117</v>
      </c>
    </row>
    <row r="162" spans="1:12" s="29" customFormat="1" x14ac:dyDescent="0.25">
      <c r="A162" s="27"/>
      <c r="B162" s="28" t="s">
        <v>23</v>
      </c>
      <c r="C162" s="28"/>
      <c r="D162" s="104"/>
      <c r="E162" s="104"/>
      <c r="F162" s="104"/>
      <c r="G162" s="104"/>
      <c r="H162" s="104"/>
      <c r="I162" s="104"/>
      <c r="J162" s="104"/>
      <c r="K162" s="110"/>
      <c r="L162" s="3" t="s">
        <v>117</v>
      </c>
    </row>
    <row r="163" spans="1:12" s="29" customFormat="1" x14ac:dyDescent="0.25">
      <c r="A163" s="27"/>
      <c r="B163" s="72" t="s">
        <v>32</v>
      </c>
      <c r="C163" s="28" t="s">
        <v>33</v>
      </c>
      <c r="D163" s="104">
        <v>0.43540000000000001</v>
      </c>
      <c r="E163" s="104"/>
      <c r="F163" s="104"/>
      <c r="G163" s="104"/>
      <c r="H163" s="104"/>
      <c r="I163" s="104"/>
      <c r="J163" s="104"/>
      <c r="K163" s="110"/>
      <c r="L163" s="3" t="s">
        <v>118</v>
      </c>
    </row>
    <row r="164" spans="1:12" s="29" customFormat="1" x14ac:dyDescent="0.25">
      <c r="A164" s="27"/>
      <c r="B164" s="11" t="s">
        <v>24</v>
      </c>
      <c r="C164" s="28" t="s">
        <v>16</v>
      </c>
      <c r="D164" s="104">
        <v>8.3999999999999993E-4</v>
      </c>
      <c r="E164" s="104"/>
      <c r="F164" s="104"/>
      <c r="G164" s="104"/>
      <c r="H164" s="104"/>
      <c r="I164" s="104"/>
      <c r="J164" s="104"/>
      <c r="K164" s="110"/>
      <c r="L164" s="3" t="s">
        <v>119</v>
      </c>
    </row>
    <row r="165" spans="1:12" s="29" customFormat="1" x14ac:dyDescent="0.25">
      <c r="A165" s="27">
        <v>37</v>
      </c>
      <c r="B165" s="70" t="s">
        <v>166</v>
      </c>
      <c r="C165" s="28" t="s">
        <v>25</v>
      </c>
      <c r="D165" s="112">
        <v>14</v>
      </c>
      <c r="E165" s="104"/>
      <c r="F165" s="104"/>
      <c r="G165" s="104"/>
      <c r="H165" s="104"/>
      <c r="I165" s="104"/>
      <c r="J165" s="104"/>
      <c r="K165" s="110"/>
      <c r="L165" s="3" t="s">
        <v>117</v>
      </c>
    </row>
    <row r="166" spans="1:12" s="29" customFormat="1" x14ac:dyDescent="0.25">
      <c r="A166" s="27"/>
      <c r="B166" s="11" t="s">
        <v>12</v>
      </c>
      <c r="C166" s="28" t="s">
        <v>13</v>
      </c>
      <c r="D166" s="104">
        <v>0.64259999999999995</v>
      </c>
      <c r="E166" s="104"/>
      <c r="F166" s="104"/>
      <c r="G166" s="104"/>
      <c r="H166" s="104"/>
      <c r="I166" s="104"/>
      <c r="J166" s="104"/>
      <c r="K166" s="110"/>
      <c r="L166" s="3" t="s">
        <v>117</v>
      </c>
    </row>
    <row r="167" spans="1:12" s="29" customFormat="1" x14ac:dyDescent="0.25">
      <c r="A167" s="27"/>
      <c r="B167" s="71" t="s">
        <v>15</v>
      </c>
      <c r="C167" s="39" t="s">
        <v>16</v>
      </c>
      <c r="D167" s="104">
        <v>0.63280000000000003</v>
      </c>
      <c r="E167" s="104"/>
      <c r="F167" s="113"/>
      <c r="G167" s="113"/>
      <c r="H167" s="113"/>
      <c r="I167" s="113"/>
      <c r="J167" s="113"/>
      <c r="K167" s="110"/>
      <c r="L167" s="3" t="s">
        <v>117</v>
      </c>
    </row>
    <row r="168" spans="1:12" s="29" customFormat="1" x14ac:dyDescent="0.25">
      <c r="A168" s="27"/>
      <c r="B168" s="28" t="s">
        <v>23</v>
      </c>
      <c r="C168" s="28"/>
      <c r="D168" s="104"/>
      <c r="E168" s="104"/>
      <c r="F168" s="104"/>
      <c r="G168" s="104"/>
      <c r="H168" s="104"/>
      <c r="I168" s="104"/>
      <c r="J168" s="104"/>
      <c r="K168" s="110"/>
      <c r="L168" s="3" t="s">
        <v>117</v>
      </c>
    </row>
    <row r="169" spans="1:12" s="29" customFormat="1" x14ac:dyDescent="0.25">
      <c r="A169" s="27"/>
      <c r="B169" s="11" t="s">
        <v>167</v>
      </c>
      <c r="C169" s="28" t="s">
        <v>25</v>
      </c>
      <c r="D169" s="104">
        <v>14.14</v>
      </c>
      <c r="E169" s="104"/>
      <c r="F169" s="104"/>
      <c r="G169" s="104"/>
      <c r="H169" s="104"/>
      <c r="I169" s="104"/>
      <c r="J169" s="104"/>
      <c r="K169" s="110"/>
      <c r="L169" s="3" t="s">
        <v>118</v>
      </c>
    </row>
    <row r="170" spans="1:12" s="29" customFormat="1" x14ac:dyDescent="0.25">
      <c r="A170" s="27"/>
      <c r="B170" s="11" t="s">
        <v>24</v>
      </c>
      <c r="C170" s="28" t="s">
        <v>16</v>
      </c>
      <c r="D170" s="104">
        <v>8.3999999999999995E-3</v>
      </c>
      <c r="E170" s="104"/>
      <c r="F170" s="104"/>
      <c r="G170" s="104"/>
      <c r="H170" s="104"/>
      <c r="I170" s="104"/>
      <c r="J170" s="104"/>
      <c r="K170" s="110"/>
      <c r="L170" s="3" t="s">
        <v>119</v>
      </c>
    </row>
    <row r="171" spans="1:12" s="29" customFormat="1" x14ac:dyDescent="0.25">
      <c r="A171" s="27">
        <v>38</v>
      </c>
      <c r="B171" s="70" t="s">
        <v>168</v>
      </c>
      <c r="C171" s="28" t="s">
        <v>25</v>
      </c>
      <c r="D171" s="112">
        <v>14</v>
      </c>
      <c r="E171" s="104"/>
      <c r="F171" s="104"/>
      <c r="G171" s="104"/>
      <c r="H171" s="104"/>
      <c r="I171" s="104"/>
      <c r="J171" s="104"/>
      <c r="K171" s="110"/>
      <c r="L171" s="3" t="s">
        <v>117</v>
      </c>
    </row>
    <row r="172" spans="1:12" s="29" customFormat="1" x14ac:dyDescent="0.25">
      <c r="A172" s="27"/>
      <c r="B172" s="11" t="s">
        <v>12</v>
      </c>
      <c r="C172" s="28" t="s">
        <v>13</v>
      </c>
      <c r="D172" s="104">
        <v>0.70000000000000007</v>
      </c>
      <c r="E172" s="104"/>
      <c r="F172" s="104"/>
      <c r="G172" s="104"/>
      <c r="H172" s="104"/>
      <c r="I172" s="104"/>
      <c r="J172" s="104"/>
      <c r="K172" s="110"/>
      <c r="L172" s="3" t="s">
        <v>117</v>
      </c>
    </row>
    <row r="173" spans="1:12" s="29" customFormat="1" x14ac:dyDescent="0.25">
      <c r="A173" s="27"/>
      <c r="B173" s="28" t="s">
        <v>23</v>
      </c>
      <c r="C173" s="28"/>
      <c r="D173" s="104"/>
      <c r="E173" s="104"/>
      <c r="F173" s="104"/>
      <c r="G173" s="104"/>
      <c r="H173" s="104"/>
      <c r="I173" s="104"/>
      <c r="J173" s="104"/>
      <c r="K173" s="110"/>
      <c r="L173" s="3" t="s">
        <v>117</v>
      </c>
    </row>
    <row r="174" spans="1:12" s="29" customFormat="1" x14ac:dyDescent="0.25">
      <c r="A174" s="27"/>
      <c r="B174" s="11" t="s">
        <v>32</v>
      </c>
      <c r="C174" s="28" t="s">
        <v>25</v>
      </c>
      <c r="D174" s="104">
        <v>2.758E-2</v>
      </c>
      <c r="E174" s="104"/>
      <c r="F174" s="104"/>
      <c r="G174" s="104"/>
      <c r="H174" s="104"/>
      <c r="I174" s="104"/>
      <c r="J174" s="104"/>
      <c r="K174" s="110"/>
      <c r="L174" s="3" t="s">
        <v>118</v>
      </c>
    </row>
    <row r="175" spans="1:12" s="29" customFormat="1" x14ac:dyDescent="0.25">
      <c r="A175" s="27">
        <v>39</v>
      </c>
      <c r="B175" s="70" t="s">
        <v>169</v>
      </c>
      <c r="C175" s="28" t="s">
        <v>25</v>
      </c>
      <c r="D175" s="112">
        <v>14</v>
      </c>
      <c r="E175" s="104"/>
      <c r="F175" s="104"/>
      <c r="G175" s="104"/>
      <c r="H175" s="104"/>
      <c r="I175" s="104"/>
      <c r="J175" s="104"/>
      <c r="K175" s="110"/>
      <c r="L175" s="3" t="s">
        <v>117</v>
      </c>
    </row>
    <row r="176" spans="1:12" s="29" customFormat="1" x14ac:dyDescent="0.25">
      <c r="A176" s="27"/>
      <c r="B176" s="11" t="s">
        <v>12</v>
      </c>
      <c r="C176" s="28" t="s">
        <v>13</v>
      </c>
      <c r="D176" s="104">
        <v>0.79380000000000006</v>
      </c>
      <c r="E176" s="104"/>
      <c r="F176" s="104"/>
      <c r="G176" s="104"/>
      <c r="H176" s="104"/>
      <c r="I176" s="104"/>
      <c r="J176" s="104"/>
      <c r="K176" s="110"/>
      <c r="L176" s="3" t="s">
        <v>117</v>
      </c>
    </row>
    <row r="177" spans="1:12" s="29" customFormat="1" x14ac:dyDescent="0.25">
      <c r="A177" s="27"/>
      <c r="B177" s="28" t="s">
        <v>23</v>
      </c>
      <c r="C177" s="28"/>
      <c r="D177" s="104"/>
      <c r="E177" s="104"/>
      <c r="F177" s="104"/>
      <c r="G177" s="104"/>
      <c r="H177" s="104"/>
      <c r="I177" s="104"/>
      <c r="J177" s="104"/>
      <c r="K177" s="110"/>
      <c r="L177" s="3" t="s">
        <v>117</v>
      </c>
    </row>
    <row r="178" spans="1:12" s="29" customFormat="1" x14ac:dyDescent="0.25">
      <c r="A178" s="27"/>
      <c r="B178" s="72" t="s">
        <v>32</v>
      </c>
      <c r="C178" s="28" t="s">
        <v>33</v>
      </c>
      <c r="D178" s="104">
        <v>0.43540000000000001</v>
      </c>
      <c r="E178" s="104"/>
      <c r="F178" s="104"/>
      <c r="G178" s="104"/>
      <c r="H178" s="104"/>
      <c r="I178" s="104"/>
      <c r="J178" s="104"/>
      <c r="K178" s="110"/>
      <c r="L178" s="3" t="s">
        <v>118</v>
      </c>
    </row>
    <row r="179" spans="1:12" s="29" customFormat="1" x14ac:dyDescent="0.25">
      <c r="A179" s="27"/>
      <c r="B179" s="11" t="s">
        <v>24</v>
      </c>
      <c r="C179" s="28" t="s">
        <v>16</v>
      </c>
      <c r="D179" s="104">
        <v>8.3999999999999993E-4</v>
      </c>
      <c r="E179" s="104"/>
      <c r="F179" s="104"/>
      <c r="G179" s="104"/>
      <c r="H179" s="104"/>
      <c r="I179" s="104"/>
      <c r="J179" s="104"/>
      <c r="K179" s="110"/>
      <c r="L179" s="3" t="s">
        <v>119</v>
      </c>
    </row>
    <row r="180" spans="1:12" s="29" customFormat="1" x14ac:dyDescent="0.25">
      <c r="A180" s="27">
        <v>40</v>
      </c>
      <c r="B180" s="70" t="s">
        <v>170</v>
      </c>
      <c r="C180" s="28" t="s">
        <v>25</v>
      </c>
      <c r="D180" s="112">
        <v>198</v>
      </c>
      <c r="E180" s="104"/>
      <c r="F180" s="104"/>
      <c r="G180" s="104"/>
      <c r="H180" s="104"/>
      <c r="I180" s="104"/>
      <c r="J180" s="104"/>
      <c r="K180" s="110"/>
      <c r="L180" s="3" t="s">
        <v>117</v>
      </c>
    </row>
    <row r="181" spans="1:12" s="29" customFormat="1" x14ac:dyDescent="0.25">
      <c r="A181" s="27"/>
      <c r="B181" s="11" t="s">
        <v>12</v>
      </c>
      <c r="C181" s="28" t="s">
        <v>13</v>
      </c>
      <c r="D181" s="104">
        <v>9.0881999999999987</v>
      </c>
      <c r="E181" s="104"/>
      <c r="F181" s="104"/>
      <c r="G181" s="104"/>
      <c r="H181" s="104"/>
      <c r="I181" s="104"/>
      <c r="J181" s="104"/>
      <c r="K181" s="110"/>
      <c r="L181" s="3" t="s">
        <v>117</v>
      </c>
    </row>
    <row r="182" spans="1:12" s="29" customFormat="1" x14ac:dyDescent="0.25">
      <c r="A182" s="27"/>
      <c r="B182" s="71" t="s">
        <v>15</v>
      </c>
      <c r="C182" s="39" t="s">
        <v>16</v>
      </c>
      <c r="D182" s="104">
        <v>8.9496000000000002</v>
      </c>
      <c r="E182" s="104"/>
      <c r="F182" s="113"/>
      <c r="G182" s="113"/>
      <c r="H182" s="113"/>
      <c r="I182" s="113"/>
      <c r="J182" s="113"/>
      <c r="K182" s="110"/>
      <c r="L182" s="3" t="s">
        <v>117</v>
      </c>
    </row>
    <row r="183" spans="1:12" s="29" customFormat="1" x14ac:dyDescent="0.25">
      <c r="A183" s="27"/>
      <c r="B183" s="28" t="s">
        <v>23</v>
      </c>
      <c r="C183" s="28"/>
      <c r="D183" s="104"/>
      <c r="E183" s="104"/>
      <c r="F183" s="104"/>
      <c r="G183" s="104"/>
      <c r="H183" s="104"/>
      <c r="I183" s="104"/>
      <c r="J183" s="104"/>
      <c r="K183" s="110"/>
      <c r="L183" s="3" t="s">
        <v>117</v>
      </c>
    </row>
    <row r="184" spans="1:12" s="29" customFormat="1" x14ac:dyDescent="0.25">
      <c r="A184" s="27"/>
      <c r="B184" s="11" t="s">
        <v>171</v>
      </c>
      <c r="C184" s="28" t="s">
        <v>25</v>
      </c>
      <c r="D184" s="104">
        <v>199.98</v>
      </c>
      <c r="E184" s="104"/>
      <c r="F184" s="104"/>
      <c r="G184" s="104"/>
      <c r="H184" s="104"/>
      <c r="I184" s="104"/>
      <c r="J184" s="104"/>
      <c r="K184" s="110"/>
      <c r="L184" s="3" t="s">
        <v>118</v>
      </c>
    </row>
    <row r="185" spans="1:12" s="29" customFormat="1" x14ac:dyDescent="0.25">
      <c r="A185" s="27"/>
      <c r="B185" s="11" t="s">
        <v>24</v>
      </c>
      <c r="C185" s="28" t="s">
        <v>16</v>
      </c>
      <c r="D185" s="104">
        <v>0.11879999999999999</v>
      </c>
      <c r="E185" s="104"/>
      <c r="F185" s="104"/>
      <c r="G185" s="104"/>
      <c r="H185" s="104"/>
      <c r="I185" s="104"/>
      <c r="J185" s="104"/>
      <c r="K185" s="110"/>
      <c r="L185" s="3" t="s">
        <v>119</v>
      </c>
    </row>
    <row r="186" spans="1:12" s="29" customFormat="1" x14ac:dyDescent="0.25">
      <c r="A186" s="27">
        <v>41</v>
      </c>
      <c r="B186" s="70" t="s">
        <v>172</v>
      </c>
      <c r="C186" s="28" t="s">
        <v>25</v>
      </c>
      <c r="D186" s="112">
        <v>198</v>
      </c>
      <c r="E186" s="104"/>
      <c r="F186" s="104"/>
      <c r="G186" s="104"/>
      <c r="H186" s="104"/>
      <c r="I186" s="104"/>
      <c r="J186" s="104"/>
      <c r="K186" s="110"/>
      <c r="L186" s="3" t="s">
        <v>117</v>
      </c>
    </row>
    <row r="187" spans="1:12" s="29" customFormat="1" x14ac:dyDescent="0.25">
      <c r="A187" s="27"/>
      <c r="B187" s="11" t="s">
        <v>12</v>
      </c>
      <c r="C187" s="28" t="s">
        <v>13</v>
      </c>
      <c r="D187" s="104">
        <v>9.9</v>
      </c>
      <c r="E187" s="104"/>
      <c r="F187" s="104"/>
      <c r="G187" s="104"/>
      <c r="H187" s="104"/>
      <c r="I187" s="104"/>
      <c r="J187" s="104"/>
      <c r="K187" s="110"/>
      <c r="L187" s="3" t="s">
        <v>117</v>
      </c>
    </row>
    <row r="188" spans="1:12" s="29" customFormat="1" x14ac:dyDescent="0.25">
      <c r="A188" s="27"/>
      <c r="B188" s="28" t="s">
        <v>23</v>
      </c>
      <c r="C188" s="28"/>
      <c r="D188" s="104"/>
      <c r="E188" s="104"/>
      <c r="F188" s="104"/>
      <c r="G188" s="104"/>
      <c r="H188" s="104"/>
      <c r="I188" s="104"/>
      <c r="J188" s="104"/>
      <c r="K188" s="110"/>
      <c r="L188" s="3" t="s">
        <v>117</v>
      </c>
    </row>
    <row r="189" spans="1:12" s="29" customFormat="1" x14ac:dyDescent="0.25">
      <c r="A189" s="27"/>
      <c r="B189" s="11" t="s">
        <v>32</v>
      </c>
      <c r="C189" s="28" t="s">
        <v>25</v>
      </c>
      <c r="D189" s="104">
        <v>0.39006000000000002</v>
      </c>
      <c r="E189" s="104"/>
      <c r="F189" s="104"/>
      <c r="G189" s="104"/>
      <c r="H189" s="104"/>
      <c r="I189" s="104"/>
      <c r="J189" s="104"/>
      <c r="K189" s="110"/>
      <c r="L189" s="3" t="s">
        <v>118</v>
      </c>
    </row>
    <row r="190" spans="1:12" s="29" customFormat="1" x14ac:dyDescent="0.25">
      <c r="A190" s="27">
        <v>42</v>
      </c>
      <c r="B190" s="70" t="s">
        <v>173</v>
      </c>
      <c r="C190" s="28" t="s">
        <v>25</v>
      </c>
      <c r="D190" s="112">
        <v>198</v>
      </c>
      <c r="E190" s="104"/>
      <c r="F190" s="104"/>
      <c r="G190" s="104"/>
      <c r="H190" s="104"/>
      <c r="I190" s="104"/>
      <c r="J190" s="104"/>
      <c r="K190" s="110"/>
      <c r="L190" s="3" t="s">
        <v>117</v>
      </c>
    </row>
    <row r="191" spans="1:12" s="29" customFormat="1" x14ac:dyDescent="0.25">
      <c r="A191" s="27"/>
      <c r="B191" s="11" t="s">
        <v>12</v>
      </c>
      <c r="C191" s="28" t="s">
        <v>13</v>
      </c>
      <c r="D191" s="104">
        <v>11.226599999999999</v>
      </c>
      <c r="E191" s="104"/>
      <c r="F191" s="104"/>
      <c r="G191" s="104"/>
      <c r="H191" s="104"/>
      <c r="I191" s="104"/>
      <c r="J191" s="104"/>
      <c r="K191" s="110"/>
      <c r="L191" s="3" t="s">
        <v>117</v>
      </c>
    </row>
    <row r="192" spans="1:12" s="29" customFormat="1" x14ac:dyDescent="0.25">
      <c r="A192" s="27"/>
      <c r="B192" s="28" t="s">
        <v>23</v>
      </c>
      <c r="C192" s="28"/>
      <c r="D192" s="104"/>
      <c r="E192" s="104"/>
      <c r="F192" s="104"/>
      <c r="G192" s="104"/>
      <c r="H192" s="104"/>
      <c r="I192" s="104"/>
      <c r="J192" s="104"/>
      <c r="K192" s="110"/>
      <c r="L192" s="3" t="s">
        <v>117</v>
      </c>
    </row>
    <row r="193" spans="1:12" s="29" customFormat="1" x14ac:dyDescent="0.25">
      <c r="A193" s="27"/>
      <c r="B193" s="72" t="s">
        <v>32</v>
      </c>
      <c r="C193" s="28" t="s">
        <v>33</v>
      </c>
      <c r="D193" s="104">
        <v>6.1578000000000008</v>
      </c>
      <c r="E193" s="104"/>
      <c r="F193" s="104"/>
      <c r="G193" s="104"/>
      <c r="H193" s="104"/>
      <c r="I193" s="104"/>
      <c r="J193" s="104"/>
      <c r="K193" s="110"/>
      <c r="L193" s="3" t="s">
        <v>118</v>
      </c>
    </row>
    <row r="194" spans="1:12" s="29" customFormat="1" x14ac:dyDescent="0.25">
      <c r="A194" s="27"/>
      <c r="B194" s="11" t="s">
        <v>24</v>
      </c>
      <c r="C194" s="28" t="s">
        <v>16</v>
      </c>
      <c r="D194" s="104">
        <v>1.1879999999999998E-2</v>
      </c>
      <c r="E194" s="104"/>
      <c r="F194" s="104"/>
      <c r="G194" s="104"/>
      <c r="H194" s="104"/>
      <c r="I194" s="104"/>
      <c r="J194" s="104"/>
      <c r="K194" s="110"/>
      <c r="L194" s="3" t="s">
        <v>119</v>
      </c>
    </row>
    <row r="195" spans="1:12" s="30" customFormat="1" x14ac:dyDescent="0.25">
      <c r="A195" s="40"/>
      <c r="B195" s="73" t="s">
        <v>174</v>
      </c>
      <c r="C195" s="11"/>
      <c r="D195" s="114"/>
      <c r="E195" s="114"/>
      <c r="F195" s="114"/>
      <c r="G195" s="114"/>
      <c r="H195" s="114"/>
      <c r="I195" s="114"/>
      <c r="J195" s="114"/>
      <c r="K195" s="103"/>
      <c r="L195" s="3" t="s">
        <v>117</v>
      </c>
    </row>
    <row r="196" spans="1:12" s="29" customFormat="1" ht="15.75" x14ac:dyDescent="0.25">
      <c r="A196" s="27">
        <v>43</v>
      </c>
      <c r="B196" s="74" t="s">
        <v>175</v>
      </c>
      <c r="C196" s="28" t="s">
        <v>121</v>
      </c>
      <c r="D196" s="112">
        <v>0.92</v>
      </c>
      <c r="E196" s="104"/>
      <c r="F196" s="104"/>
      <c r="G196" s="104"/>
      <c r="H196" s="104"/>
      <c r="I196" s="104"/>
      <c r="J196" s="104"/>
      <c r="K196" s="103"/>
      <c r="L196" s="3" t="s">
        <v>117</v>
      </c>
    </row>
    <row r="197" spans="1:12" s="29" customFormat="1" x14ac:dyDescent="0.25">
      <c r="A197" s="27"/>
      <c r="B197" s="11" t="s">
        <v>12</v>
      </c>
      <c r="C197" s="28" t="s">
        <v>13</v>
      </c>
      <c r="D197" s="104">
        <v>1.2604000000000002</v>
      </c>
      <c r="E197" s="104"/>
      <c r="F197" s="104"/>
      <c r="G197" s="104"/>
      <c r="H197" s="104"/>
      <c r="I197" s="104"/>
      <c r="J197" s="104"/>
      <c r="K197" s="103"/>
      <c r="L197" s="3" t="s">
        <v>117</v>
      </c>
    </row>
    <row r="198" spans="1:12" s="29" customFormat="1" x14ac:dyDescent="0.25">
      <c r="A198" s="27"/>
      <c r="B198" s="11" t="s">
        <v>22</v>
      </c>
      <c r="C198" s="28" t="s">
        <v>39</v>
      </c>
      <c r="D198" s="104">
        <v>0.26036000000000004</v>
      </c>
      <c r="E198" s="104"/>
      <c r="F198" s="104"/>
      <c r="G198" s="104"/>
      <c r="H198" s="104"/>
      <c r="I198" s="104"/>
      <c r="J198" s="104"/>
      <c r="K198" s="103"/>
      <c r="L198" s="3" t="s">
        <v>117</v>
      </c>
    </row>
    <row r="199" spans="1:12" s="29" customFormat="1" x14ac:dyDescent="0.25">
      <c r="A199" s="27"/>
      <c r="B199" s="28" t="s">
        <v>23</v>
      </c>
      <c r="C199" s="28"/>
      <c r="D199" s="104"/>
      <c r="E199" s="104"/>
      <c r="F199" s="104"/>
      <c r="G199" s="104"/>
      <c r="H199" s="104"/>
      <c r="I199" s="104"/>
      <c r="J199" s="104"/>
      <c r="K199" s="103"/>
      <c r="L199" s="3" t="s">
        <v>117</v>
      </c>
    </row>
    <row r="200" spans="1:12" s="29" customFormat="1" ht="15.75" x14ac:dyDescent="0.25">
      <c r="A200" s="27"/>
      <c r="B200" s="75" t="s">
        <v>176</v>
      </c>
      <c r="C200" s="28" t="s">
        <v>121</v>
      </c>
      <c r="D200" s="104">
        <v>0.93840000000000001</v>
      </c>
      <c r="E200" s="104"/>
      <c r="F200" s="104"/>
      <c r="G200" s="104"/>
      <c r="H200" s="104"/>
      <c r="I200" s="104"/>
      <c r="J200" s="104"/>
      <c r="K200" s="103"/>
      <c r="L200" s="3" t="s">
        <v>119</v>
      </c>
    </row>
    <row r="201" spans="1:12" s="29" customFormat="1" x14ac:dyDescent="0.25">
      <c r="A201" s="27"/>
      <c r="B201" s="11" t="s">
        <v>24</v>
      </c>
      <c r="C201" s="28" t="s">
        <v>16</v>
      </c>
      <c r="D201" s="104">
        <v>0.57040000000000002</v>
      </c>
      <c r="E201" s="104"/>
      <c r="F201" s="104"/>
      <c r="G201" s="104"/>
      <c r="H201" s="104"/>
      <c r="I201" s="104"/>
      <c r="J201" s="104"/>
      <c r="K201" s="103"/>
      <c r="L201" s="3" t="s">
        <v>119</v>
      </c>
    </row>
    <row r="202" spans="1:12" s="29" customFormat="1" ht="15.75" x14ac:dyDescent="0.25">
      <c r="A202" s="27">
        <v>44</v>
      </c>
      <c r="B202" s="74" t="s">
        <v>177</v>
      </c>
      <c r="C202" s="28" t="s">
        <v>121</v>
      </c>
      <c r="D202" s="112">
        <v>2.4</v>
      </c>
      <c r="E202" s="104"/>
      <c r="F202" s="104"/>
      <c r="G202" s="104"/>
      <c r="H202" s="104"/>
      <c r="I202" s="104"/>
      <c r="J202" s="104"/>
      <c r="K202" s="103"/>
      <c r="L202" s="3" t="s">
        <v>117</v>
      </c>
    </row>
    <row r="203" spans="1:12" s="29" customFormat="1" x14ac:dyDescent="0.25">
      <c r="A203" s="27"/>
      <c r="B203" s="11" t="s">
        <v>12</v>
      </c>
      <c r="C203" s="28" t="s">
        <v>13</v>
      </c>
      <c r="D203" s="104">
        <v>19.224</v>
      </c>
      <c r="E203" s="104"/>
      <c r="F203" s="104"/>
      <c r="G203" s="104"/>
      <c r="H203" s="104"/>
      <c r="I203" s="104"/>
      <c r="J203" s="104"/>
      <c r="K203" s="103"/>
      <c r="L203" s="3" t="s">
        <v>117</v>
      </c>
    </row>
    <row r="204" spans="1:12" s="29" customFormat="1" x14ac:dyDescent="0.25">
      <c r="A204" s="27"/>
      <c r="B204" s="11" t="s">
        <v>22</v>
      </c>
      <c r="C204" s="28" t="s">
        <v>39</v>
      </c>
      <c r="D204" s="104">
        <v>2.952</v>
      </c>
      <c r="E204" s="104"/>
      <c r="F204" s="104"/>
      <c r="G204" s="104"/>
      <c r="H204" s="104"/>
      <c r="I204" s="104"/>
      <c r="J204" s="104"/>
      <c r="K204" s="103"/>
      <c r="L204" s="3" t="s">
        <v>117</v>
      </c>
    </row>
    <row r="205" spans="1:12" s="29" customFormat="1" ht="15.75" x14ac:dyDescent="0.25">
      <c r="A205" s="27"/>
      <c r="B205" s="11" t="s">
        <v>178</v>
      </c>
      <c r="C205" s="28" t="s">
        <v>121</v>
      </c>
      <c r="D205" s="104">
        <v>2.4359999999999995</v>
      </c>
      <c r="E205" s="104"/>
      <c r="F205" s="104"/>
      <c r="G205" s="104"/>
      <c r="H205" s="104"/>
      <c r="I205" s="104"/>
      <c r="J205" s="104"/>
      <c r="K205" s="103"/>
      <c r="L205" s="3" t="s">
        <v>119</v>
      </c>
    </row>
    <row r="206" spans="1:12" s="29" customFormat="1" x14ac:dyDescent="0.25">
      <c r="A206" s="27"/>
      <c r="B206" s="76" t="s">
        <v>179</v>
      </c>
      <c r="C206" s="28" t="s">
        <v>18</v>
      </c>
      <c r="D206" s="104">
        <v>0.156</v>
      </c>
      <c r="E206" s="104"/>
      <c r="F206" s="104"/>
      <c r="G206" s="104"/>
      <c r="H206" s="104"/>
      <c r="I206" s="104"/>
      <c r="J206" s="104"/>
      <c r="K206" s="103"/>
      <c r="L206" s="3" t="s">
        <v>119</v>
      </c>
    </row>
    <row r="207" spans="1:12" s="29" customFormat="1" x14ac:dyDescent="0.25">
      <c r="A207" s="27"/>
      <c r="B207" s="76" t="s">
        <v>180</v>
      </c>
      <c r="C207" s="28" t="s">
        <v>18</v>
      </c>
      <c r="D207" s="104">
        <v>3.0000000000000001E-3</v>
      </c>
      <c r="E207" s="104"/>
      <c r="F207" s="104"/>
      <c r="G207" s="104"/>
      <c r="H207" s="104"/>
      <c r="I207" s="104"/>
      <c r="J207" s="104"/>
      <c r="K207" s="103"/>
      <c r="L207" s="3" t="s">
        <v>119</v>
      </c>
    </row>
    <row r="208" spans="1:12" s="29" customFormat="1" ht="15.75" x14ac:dyDescent="0.25">
      <c r="A208" s="27"/>
      <c r="B208" s="77" t="s">
        <v>63</v>
      </c>
      <c r="C208" s="28" t="s">
        <v>122</v>
      </c>
      <c r="D208" s="104">
        <v>3.0720000000000001</v>
      </c>
      <c r="E208" s="104"/>
      <c r="F208" s="104"/>
      <c r="G208" s="104"/>
      <c r="H208" s="104"/>
      <c r="I208" s="104"/>
      <c r="J208" s="104"/>
      <c r="K208" s="103"/>
      <c r="L208" s="3" t="s">
        <v>119</v>
      </c>
    </row>
    <row r="209" spans="1:12" s="29" customFormat="1" ht="15.75" x14ac:dyDescent="0.25">
      <c r="A209" s="27"/>
      <c r="B209" s="77" t="s">
        <v>181</v>
      </c>
      <c r="C209" s="28" t="s">
        <v>121</v>
      </c>
      <c r="D209" s="104">
        <v>5.7599999999999995E-3</v>
      </c>
      <c r="E209" s="104"/>
      <c r="F209" s="104"/>
      <c r="G209" s="104"/>
      <c r="H209" s="104"/>
      <c r="I209" s="104"/>
      <c r="J209" s="104"/>
      <c r="K209" s="103"/>
      <c r="L209" s="3" t="s">
        <v>119</v>
      </c>
    </row>
    <row r="210" spans="1:12" s="29" customFormat="1" ht="15.75" x14ac:dyDescent="0.25">
      <c r="A210" s="27"/>
      <c r="B210" s="77" t="s">
        <v>182</v>
      </c>
      <c r="C210" s="28" t="s">
        <v>121</v>
      </c>
      <c r="D210" s="104">
        <v>1.512E-2</v>
      </c>
      <c r="E210" s="104"/>
      <c r="F210" s="104"/>
      <c r="G210" s="104"/>
      <c r="H210" s="104"/>
      <c r="I210" s="104"/>
      <c r="J210" s="104"/>
      <c r="K210" s="103"/>
      <c r="L210" s="3" t="s">
        <v>119</v>
      </c>
    </row>
    <row r="211" spans="1:12" s="29" customFormat="1" ht="15.75" x14ac:dyDescent="0.25">
      <c r="A211" s="27"/>
      <c r="B211" s="77" t="s">
        <v>183</v>
      </c>
      <c r="C211" s="28" t="s">
        <v>121</v>
      </c>
      <c r="D211" s="104">
        <v>7.415999999999999E-2</v>
      </c>
      <c r="E211" s="104"/>
      <c r="F211" s="104"/>
      <c r="G211" s="104"/>
      <c r="H211" s="104"/>
      <c r="I211" s="104"/>
      <c r="J211" s="104"/>
      <c r="K211" s="103"/>
      <c r="L211" s="3" t="s">
        <v>119</v>
      </c>
    </row>
    <row r="212" spans="1:12" s="29" customFormat="1" x14ac:dyDescent="0.25">
      <c r="A212" s="27"/>
      <c r="B212" s="11" t="s">
        <v>24</v>
      </c>
      <c r="C212" s="28" t="s">
        <v>16</v>
      </c>
      <c r="D212" s="104">
        <v>5.0159999999999991</v>
      </c>
      <c r="E212" s="104"/>
      <c r="F212" s="104"/>
      <c r="G212" s="104"/>
      <c r="H212" s="104"/>
      <c r="I212" s="104"/>
      <c r="J212" s="104"/>
      <c r="K212" s="103"/>
      <c r="L212" s="3" t="s">
        <v>119</v>
      </c>
    </row>
    <row r="213" spans="1:12" s="29" customFormat="1" ht="15.75" x14ac:dyDescent="0.25">
      <c r="A213" s="27">
        <v>45</v>
      </c>
      <c r="B213" s="74" t="s">
        <v>184</v>
      </c>
      <c r="C213" s="28" t="s">
        <v>121</v>
      </c>
      <c r="D213" s="112">
        <v>3.2</v>
      </c>
      <c r="E213" s="104"/>
      <c r="F213" s="104"/>
      <c r="G213" s="104"/>
      <c r="H213" s="104"/>
      <c r="I213" s="104"/>
      <c r="J213" s="104"/>
      <c r="K213" s="103"/>
      <c r="L213" s="3" t="s">
        <v>117</v>
      </c>
    </row>
    <row r="214" spans="1:12" s="29" customFormat="1" x14ac:dyDescent="0.25">
      <c r="A214" s="27"/>
      <c r="B214" s="11" t="s">
        <v>12</v>
      </c>
      <c r="C214" s="28" t="s">
        <v>13</v>
      </c>
      <c r="D214" s="104">
        <v>25.632000000000001</v>
      </c>
      <c r="E214" s="104"/>
      <c r="F214" s="104"/>
      <c r="G214" s="104"/>
      <c r="H214" s="104"/>
      <c r="I214" s="104"/>
      <c r="J214" s="104"/>
      <c r="K214" s="103"/>
      <c r="L214" s="3" t="s">
        <v>117</v>
      </c>
    </row>
    <row r="215" spans="1:12" s="29" customFormat="1" x14ac:dyDescent="0.25">
      <c r="A215" s="27"/>
      <c r="B215" s="11" t="s">
        <v>22</v>
      </c>
      <c r="C215" s="28" t="s">
        <v>39</v>
      </c>
      <c r="D215" s="104">
        <v>3.9359999999999999</v>
      </c>
      <c r="E215" s="104"/>
      <c r="F215" s="104"/>
      <c r="G215" s="104"/>
      <c r="H215" s="104"/>
      <c r="I215" s="104"/>
      <c r="J215" s="104"/>
      <c r="K215" s="103"/>
      <c r="L215" s="3" t="s">
        <v>117</v>
      </c>
    </row>
    <row r="216" spans="1:12" s="29" customFormat="1" ht="15.75" x14ac:dyDescent="0.25">
      <c r="A216" s="27"/>
      <c r="B216" s="11" t="s">
        <v>178</v>
      </c>
      <c r="C216" s="28" t="s">
        <v>121</v>
      </c>
      <c r="D216" s="104">
        <v>3.2479999999999998</v>
      </c>
      <c r="E216" s="104"/>
      <c r="F216" s="104"/>
      <c r="G216" s="104"/>
      <c r="H216" s="104"/>
      <c r="I216" s="104"/>
      <c r="J216" s="104"/>
      <c r="K216" s="103"/>
      <c r="L216" s="3" t="s">
        <v>119</v>
      </c>
    </row>
    <row r="217" spans="1:12" s="29" customFormat="1" x14ac:dyDescent="0.25">
      <c r="A217" s="27"/>
      <c r="B217" s="76" t="s">
        <v>185</v>
      </c>
      <c r="C217" s="28" t="s">
        <v>18</v>
      </c>
      <c r="D217" s="104">
        <v>5.7000000000000002E-2</v>
      </c>
      <c r="E217" s="104"/>
      <c r="F217" s="104"/>
      <c r="G217" s="104"/>
      <c r="H217" s="104"/>
      <c r="I217" s="104"/>
      <c r="J217" s="104"/>
      <c r="K217" s="103"/>
      <c r="L217" s="3" t="s">
        <v>119</v>
      </c>
    </row>
    <row r="218" spans="1:12" s="29" customFormat="1" x14ac:dyDescent="0.25">
      <c r="A218" s="27"/>
      <c r="B218" s="76" t="s">
        <v>186</v>
      </c>
      <c r="C218" s="28" t="s">
        <v>18</v>
      </c>
      <c r="D218" s="104">
        <v>0.123</v>
      </c>
      <c r="E218" s="104"/>
      <c r="F218" s="104"/>
      <c r="G218" s="104"/>
      <c r="H218" s="104"/>
      <c r="I218" s="104"/>
      <c r="J218" s="104"/>
      <c r="K218" s="103"/>
      <c r="L218" s="3" t="s">
        <v>119</v>
      </c>
    </row>
    <row r="219" spans="1:12" s="29" customFormat="1" x14ac:dyDescent="0.25">
      <c r="A219" s="27"/>
      <c r="B219" s="76" t="s">
        <v>187</v>
      </c>
      <c r="C219" s="28" t="s">
        <v>18</v>
      </c>
      <c r="D219" s="104">
        <v>5.8999999999999997E-2</v>
      </c>
      <c r="E219" s="104"/>
      <c r="F219" s="104"/>
      <c r="G219" s="104"/>
      <c r="H219" s="104"/>
      <c r="I219" s="104"/>
      <c r="J219" s="104"/>
      <c r="K219" s="103"/>
      <c r="L219" s="3" t="s">
        <v>119</v>
      </c>
    </row>
    <row r="220" spans="1:12" s="29" customFormat="1" x14ac:dyDescent="0.25">
      <c r="A220" s="27"/>
      <c r="B220" s="76" t="s">
        <v>180</v>
      </c>
      <c r="C220" s="28" t="s">
        <v>18</v>
      </c>
      <c r="D220" s="104">
        <v>3.7999999999999999E-2</v>
      </c>
      <c r="E220" s="104"/>
      <c r="F220" s="104"/>
      <c r="G220" s="104"/>
      <c r="H220" s="104"/>
      <c r="I220" s="104"/>
      <c r="J220" s="104"/>
      <c r="K220" s="103"/>
      <c r="L220" s="3" t="s">
        <v>119</v>
      </c>
    </row>
    <row r="221" spans="1:12" s="29" customFormat="1" ht="15.75" x14ac:dyDescent="0.25">
      <c r="A221" s="27"/>
      <c r="B221" s="77" t="s">
        <v>63</v>
      </c>
      <c r="C221" s="28" t="s">
        <v>122</v>
      </c>
      <c r="D221" s="104">
        <v>4.0960000000000001</v>
      </c>
      <c r="E221" s="104"/>
      <c r="F221" s="104"/>
      <c r="G221" s="104"/>
      <c r="H221" s="104"/>
      <c r="I221" s="104"/>
      <c r="J221" s="104"/>
      <c r="K221" s="103"/>
      <c r="L221" s="3" t="s">
        <v>119</v>
      </c>
    </row>
    <row r="222" spans="1:12" s="29" customFormat="1" ht="15.75" x14ac:dyDescent="0.25">
      <c r="A222" s="27"/>
      <c r="B222" s="77" t="s">
        <v>181</v>
      </c>
      <c r="C222" s="28" t="s">
        <v>121</v>
      </c>
      <c r="D222" s="104">
        <v>7.6799999999999993E-3</v>
      </c>
      <c r="E222" s="104"/>
      <c r="F222" s="104"/>
      <c r="G222" s="104"/>
      <c r="H222" s="104"/>
      <c r="I222" s="104"/>
      <c r="J222" s="104"/>
      <c r="K222" s="103"/>
      <c r="L222" s="3" t="s">
        <v>119</v>
      </c>
    </row>
    <row r="223" spans="1:12" s="29" customFormat="1" ht="15.75" x14ac:dyDescent="0.25">
      <c r="A223" s="27"/>
      <c r="B223" s="77" t="s">
        <v>182</v>
      </c>
      <c r="C223" s="28" t="s">
        <v>121</v>
      </c>
      <c r="D223" s="104">
        <v>2.0160000000000001E-2</v>
      </c>
      <c r="E223" s="104"/>
      <c r="F223" s="104"/>
      <c r="G223" s="104"/>
      <c r="H223" s="104"/>
      <c r="I223" s="104"/>
      <c r="J223" s="104"/>
      <c r="K223" s="103"/>
      <c r="L223" s="3" t="s">
        <v>119</v>
      </c>
    </row>
    <row r="224" spans="1:12" s="29" customFormat="1" ht="15.75" x14ac:dyDescent="0.25">
      <c r="A224" s="27"/>
      <c r="B224" s="77" t="s">
        <v>183</v>
      </c>
      <c r="C224" s="28" t="s">
        <v>121</v>
      </c>
      <c r="D224" s="104">
        <v>9.8879999999999996E-2</v>
      </c>
      <c r="E224" s="104"/>
      <c r="F224" s="104"/>
      <c r="G224" s="104"/>
      <c r="H224" s="104"/>
      <c r="I224" s="104"/>
      <c r="J224" s="104"/>
      <c r="K224" s="103"/>
      <c r="L224" s="3" t="s">
        <v>119</v>
      </c>
    </row>
    <row r="225" spans="1:12" s="29" customFormat="1" x14ac:dyDescent="0.25">
      <c r="A225" s="27"/>
      <c r="B225" s="11" t="s">
        <v>24</v>
      </c>
      <c r="C225" s="28" t="s">
        <v>16</v>
      </c>
      <c r="D225" s="104">
        <v>6.6879999999999997</v>
      </c>
      <c r="E225" s="104"/>
      <c r="F225" s="104"/>
      <c r="G225" s="104"/>
      <c r="H225" s="104"/>
      <c r="I225" s="104"/>
      <c r="J225" s="104"/>
      <c r="K225" s="103"/>
      <c r="L225" s="3" t="s">
        <v>119</v>
      </c>
    </row>
    <row r="226" spans="1:12" s="29" customFormat="1" ht="15.75" x14ac:dyDescent="0.25">
      <c r="A226" s="27">
        <v>46</v>
      </c>
      <c r="B226" s="74" t="s">
        <v>188</v>
      </c>
      <c r="C226" s="28" t="s">
        <v>121</v>
      </c>
      <c r="D226" s="112">
        <v>1</v>
      </c>
      <c r="E226" s="104"/>
      <c r="F226" s="104"/>
      <c r="G226" s="104"/>
      <c r="H226" s="104"/>
      <c r="I226" s="104"/>
      <c r="J226" s="104"/>
      <c r="K226" s="103"/>
      <c r="L226" s="3" t="s">
        <v>117</v>
      </c>
    </row>
    <row r="227" spans="1:12" s="29" customFormat="1" x14ac:dyDescent="0.25">
      <c r="A227" s="27"/>
      <c r="B227" s="11" t="s">
        <v>12</v>
      </c>
      <c r="C227" s="28" t="s">
        <v>13</v>
      </c>
      <c r="D227" s="104">
        <v>8.4</v>
      </c>
      <c r="E227" s="104"/>
      <c r="F227" s="104"/>
      <c r="G227" s="104"/>
      <c r="H227" s="104"/>
      <c r="I227" s="104"/>
      <c r="J227" s="104"/>
      <c r="K227" s="103"/>
      <c r="L227" s="3" t="s">
        <v>117</v>
      </c>
    </row>
    <row r="228" spans="1:12" s="29" customFormat="1" x14ac:dyDescent="0.25">
      <c r="A228" s="27"/>
      <c r="B228" s="11" t="s">
        <v>22</v>
      </c>
      <c r="C228" s="28" t="s">
        <v>39</v>
      </c>
      <c r="D228" s="104">
        <v>0.81</v>
      </c>
      <c r="E228" s="104"/>
      <c r="F228" s="104"/>
      <c r="G228" s="104"/>
      <c r="H228" s="104"/>
      <c r="I228" s="104"/>
      <c r="J228" s="104"/>
      <c r="K228" s="103"/>
      <c r="L228" s="3" t="s">
        <v>117</v>
      </c>
    </row>
    <row r="229" spans="1:12" s="29" customFormat="1" ht="15.75" x14ac:dyDescent="0.25">
      <c r="A229" s="27"/>
      <c r="B229" s="11" t="s">
        <v>42</v>
      </c>
      <c r="C229" s="28" t="s">
        <v>121</v>
      </c>
      <c r="D229" s="104">
        <v>1.0149999999999999</v>
      </c>
      <c r="E229" s="104"/>
      <c r="F229" s="104"/>
      <c r="G229" s="104"/>
      <c r="H229" s="104"/>
      <c r="I229" s="104"/>
      <c r="J229" s="104"/>
      <c r="K229" s="103"/>
      <c r="L229" s="3" t="s">
        <v>119</v>
      </c>
    </row>
    <row r="230" spans="1:12" s="29" customFormat="1" x14ac:dyDescent="0.25">
      <c r="A230" s="27"/>
      <c r="B230" s="76" t="s">
        <v>185</v>
      </c>
      <c r="C230" s="28" t="s">
        <v>18</v>
      </c>
      <c r="D230" s="104">
        <v>7.0000000000000001E-3</v>
      </c>
      <c r="E230" s="104"/>
      <c r="F230" s="104"/>
      <c r="G230" s="104"/>
      <c r="H230" s="104"/>
      <c r="I230" s="104"/>
      <c r="J230" s="104"/>
      <c r="K230" s="103"/>
      <c r="L230" s="3" t="s">
        <v>119</v>
      </c>
    </row>
    <row r="231" spans="1:12" s="29" customFormat="1" x14ac:dyDescent="0.25">
      <c r="A231" s="27"/>
      <c r="B231" s="76" t="s">
        <v>189</v>
      </c>
      <c r="C231" s="28" t="s">
        <v>18</v>
      </c>
      <c r="D231" s="104">
        <v>2.1000000000000001E-2</v>
      </c>
      <c r="E231" s="104"/>
      <c r="F231" s="104"/>
      <c r="G231" s="104"/>
      <c r="H231" s="104"/>
      <c r="I231" s="104"/>
      <c r="J231" s="104"/>
      <c r="K231" s="103"/>
      <c r="L231" s="3" t="s">
        <v>119</v>
      </c>
    </row>
    <row r="232" spans="1:12" s="29" customFormat="1" x14ac:dyDescent="0.25">
      <c r="A232" s="27"/>
      <c r="B232" s="76" t="s">
        <v>190</v>
      </c>
      <c r="C232" s="28" t="s">
        <v>18</v>
      </c>
      <c r="D232" s="104">
        <v>9.6000000000000002E-2</v>
      </c>
      <c r="E232" s="104"/>
      <c r="F232" s="104"/>
      <c r="G232" s="104"/>
      <c r="H232" s="104"/>
      <c r="I232" s="104"/>
      <c r="J232" s="104"/>
      <c r="K232" s="103"/>
      <c r="L232" s="3" t="s">
        <v>119</v>
      </c>
    </row>
    <row r="233" spans="1:12" s="29" customFormat="1" x14ac:dyDescent="0.25">
      <c r="A233" s="27"/>
      <c r="B233" s="76" t="s">
        <v>191</v>
      </c>
      <c r="C233" s="28" t="s">
        <v>18</v>
      </c>
      <c r="D233" s="104">
        <v>1.0999999999999999E-2</v>
      </c>
      <c r="E233" s="104"/>
      <c r="F233" s="104"/>
      <c r="G233" s="104"/>
      <c r="H233" s="104"/>
      <c r="I233" s="104"/>
      <c r="J233" s="104"/>
      <c r="K233" s="103"/>
      <c r="L233" s="3" t="s">
        <v>119</v>
      </c>
    </row>
    <row r="234" spans="1:12" s="29" customFormat="1" x14ac:dyDescent="0.25">
      <c r="A234" s="27"/>
      <c r="B234" s="76" t="s">
        <v>180</v>
      </c>
      <c r="C234" s="28" t="s">
        <v>18</v>
      </c>
      <c r="D234" s="104">
        <v>5.0000000000000001E-3</v>
      </c>
      <c r="E234" s="104"/>
      <c r="F234" s="104"/>
      <c r="G234" s="104"/>
      <c r="H234" s="104"/>
      <c r="I234" s="104"/>
      <c r="J234" s="104"/>
      <c r="K234" s="103"/>
      <c r="L234" s="3" t="s">
        <v>119</v>
      </c>
    </row>
    <row r="235" spans="1:12" s="29" customFormat="1" ht="15.75" x14ac:dyDescent="0.25">
      <c r="A235" s="27"/>
      <c r="B235" s="77" t="s">
        <v>63</v>
      </c>
      <c r="C235" s="28" t="s">
        <v>122</v>
      </c>
      <c r="D235" s="104">
        <v>1.37</v>
      </c>
      <c r="E235" s="104"/>
      <c r="F235" s="104"/>
      <c r="G235" s="104"/>
      <c r="H235" s="104"/>
      <c r="I235" s="104"/>
      <c r="J235" s="104"/>
      <c r="K235" s="103"/>
      <c r="L235" s="3" t="s">
        <v>119</v>
      </c>
    </row>
    <row r="236" spans="1:12" s="29" customFormat="1" ht="15.75" x14ac:dyDescent="0.25">
      <c r="A236" s="27"/>
      <c r="B236" s="77" t="s">
        <v>192</v>
      </c>
      <c r="C236" s="28" t="s">
        <v>121</v>
      </c>
      <c r="D236" s="104">
        <v>8.3999999999999995E-3</v>
      </c>
      <c r="E236" s="104"/>
      <c r="F236" s="104"/>
      <c r="G236" s="104"/>
      <c r="H236" s="104"/>
      <c r="I236" s="104"/>
      <c r="J236" s="104"/>
      <c r="K236" s="103"/>
      <c r="L236" s="3" t="s">
        <v>119</v>
      </c>
    </row>
    <row r="237" spans="1:12" s="29" customFormat="1" ht="15.75" x14ac:dyDescent="0.25">
      <c r="A237" s="27"/>
      <c r="B237" s="77" t="s">
        <v>193</v>
      </c>
      <c r="C237" s="28" t="s">
        <v>121</v>
      </c>
      <c r="D237" s="104">
        <v>2.5600000000000001E-2</v>
      </c>
      <c r="E237" s="104"/>
      <c r="F237" s="104"/>
      <c r="G237" s="104"/>
      <c r="H237" s="104"/>
      <c r="I237" s="104"/>
      <c r="J237" s="104"/>
      <c r="K237" s="103"/>
      <c r="L237" s="3" t="s">
        <v>119</v>
      </c>
    </row>
    <row r="238" spans="1:12" s="29" customFormat="1" ht="15.75" x14ac:dyDescent="0.25">
      <c r="A238" s="27"/>
      <c r="B238" s="77" t="s">
        <v>183</v>
      </c>
      <c r="C238" s="28" t="s">
        <v>121</v>
      </c>
      <c r="D238" s="104">
        <v>2.5999999999999999E-3</v>
      </c>
      <c r="E238" s="104"/>
      <c r="F238" s="104"/>
      <c r="G238" s="104"/>
      <c r="H238" s="104"/>
      <c r="I238" s="104"/>
      <c r="J238" s="104"/>
      <c r="K238" s="103"/>
      <c r="L238" s="3" t="s">
        <v>119</v>
      </c>
    </row>
    <row r="239" spans="1:12" s="29" customFormat="1" x14ac:dyDescent="0.25">
      <c r="A239" s="27"/>
      <c r="B239" s="11" t="s">
        <v>24</v>
      </c>
      <c r="C239" s="28" t="s">
        <v>16</v>
      </c>
      <c r="D239" s="104">
        <v>0.39</v>
      </c>
      <c r="E239" s="104"/>
      <c r="F239" s="104"/>
      <c r="G239" s="104"/>
      <c r="H239" s="104"/>
      <c r="I239" s="104"/>
      <c r="J239" s="104"/>
      <c r="K239" s="103"/>
      <c r="L239" s="3" t="s">
        <v>119</v>
      </c>
    </row>
    <row r="240" spans="1:12" s="29" customFormat="1" x14ac:dyDescent="0.25">
      <c r="A240" s="27">
        <v>47</v>
      </c>
      <c r="B240" s="70" t="s">
        <v>194</v>
      </c>
      <c r="C240" s="28" t="s">
        <v>44</v>
      </c>
      <c r="D240" s="112">
        <v>1</v>
      </c>
      <c r="E240" s="104"/>
      <c r="F240" s="104"/>
      <c r="G240" s="104"/>
      <c r="H240" s="104"/>
      <c r="I240" s="104"/>
      <c r="J240" s="104"/>
      <c r="K240" s="103"/>
      <c r="L240" s="3" t="s">
        <v>117</v>
      </c>
    </row>
    <row r="241" spans="1:12" s="29" customFormat="1" x14ac:dyDescent="0.25">
      <c r="A241" s="27"/>
      <c r="B241" s="11" t="s">
        <v>12</v>
      </c>
      <c r="C241" s="28" t="s">
        <v>13</v>
      </c>
      <c r="D241" s="104">
        <v>1.54</v>
      </c>
      <c r="E241" s="104"/>
      <c r="F241" s="104"/>
      <c r="G241" s="104"/>
      <c r="H241" s="104"/>
      <c r="I241" s="104"/>
      <c r="J241" s="104"/>
      <c r="K241" s="115"/>
      <c r="L241" s="3" t="s">
        <v>117</v>
      </c>
    </row>
    <row r="242" spans="1:12" s="29" customFormat="1" x14ac:dyDescent="0.25">
      <c r="A242" s="27"/>
      <c r="B242" s="11" t="s">
        <v>22</v>
      </c>
      <c r="C242" s="28" t="s">
        <v>16</v>
      </c>
      <c r="D242" s="104">
        <v>0.09</v>
      </c>
      <c r="E242" s="104"/>
      <c r="F242" s="104"/>
      <c r="G242" s="104"/>
      <c r="H242" s="104"/>
      <c r="I242" s="104"/>
      <c r="J242" s="104"/>
      <c r="K242" s="115"/>
      <c r="L242" s="3" t="s">
        <v>117</v>
      </c>
    </row>
    <row r="243" spans="1:12" s="29" customFormat="1" x14ac:dyDescent="0.25">
      <c r="A243" s="27"/>
      <c r="B243" s="28" t="s">
        <v>23</v>
      </c>
      <c r="C243" s="28"/>
      <c r="D243" s="104"/>
      <c r="E243" s="104"/>
      <c r="F243" s="104"/>
      <c r="G243" s="104"/>
      <c r="H243" s="104"/>
      <c r="I243" s="104"/>
      <c r="J243" s="104"/>
      <c r="K243" s="103"/>
      <c r="L243" s="3" t="s">
        <v>117</v>
      </c>
    </row>
    <row r="244" spans="1:12" s="29" customFormat="1" x14ac:dyDescent="0.25">
      <c r="A244" s="27"/>
      <c r="B244" s="11" t="s">
        <v>64</v>
      </c>
      <c r="C244" s="28" t="s">
        <v>26</v>
      </c>
      <c r="D244" s="104">
        <v>1</v>
      </c>
      <c r="E244" s="104"/>
      <c r="F244" s="104"/>
      <c r="G244" s="104"/>
      <c r="H244" s="104"/>
      <c r="I244" s="104"/>
      <c r="J244" s="104"/>
      <c r="K244" s="103"/>
      <c r="L244" s="3" t="s">
        <v>118</v>
      </c>
    </row>
    <row r="245" spans="1:12" s="29" customFormat="1" x14ac:dyDescent="0.25">
      <c r="A245" s="27"/>
      <c r="B245" s="11" t="s">
        <v>65</v>
      </c>
      <c r="C245" s="28" t="s">
        <v>21</v>
      </c>
      <c r="D245" s="104">
        <v>1.4E-2</v>
      </c>
      <c r="E245" s="104"/>
      <c r="F245" s="104"/>
      <c r="G245" s="104"/>
      <c r="H245" s="104"/>
      <c r="I245" s="104"/>
      <c r="J245" s="104"/>
      <c r="K245" s="103"/>
      <c r="L245" s="3" t="s">
        <v>119</v>
      </c>
    </row>
    <row r="246" spans="1:12" s="29" customFormat="1" x14ac:dyDescent="0.25">
      <c r="A246" s="41"/>
      <c r="B246" s="78" t="s">
        <v>24</v>
      </c>
      <c r="C246" s="42" t="s">
        <v>16</v>
      </c>
      <c r="D246" s="116">
        <v>2.2799999999999997E-2</v>
      </c>
      <c r="E246" s="116"/>
      <c r="F246" s="116"/>
      <c r="G246" s="116"/>
      <c r="H246" s="116"/>
      <c r="I246" s="116"/>
      <c r="J246" s="116"/>
      <c r="K246" s="103"/>
      <c r="L246" s="3" t="s">
        <v>119</v>
      </c>
    </row>
    <row r="247" spans="1:12" s="29" customFormat="1" x14ac:dyDescent="0.25">
      <c r="A247" s="27">
        <v>48</v>
      </c>
      <c r="B247" s="74" t="s">
        <v>195</v>
      </c>
      <c r="C247" s="28" t="s">
        <v>18</v>
      </c>
      <c r="D247" s="112">
        <v>3.6999999999999998E-2</v>
      </c>
      <c r="E247" s="104"/>
      <c r="F247" s="104"/>
      <c r="G247" s="104"/>
      <c r="H247" s="104"/>
      <c r="I247" s="104"/>
      <c r="J247" s="104"/>
      <c r="K247" s="103"/>
      <c r="L247" s="3" t="s">
        <v>117</v>
      </c>
    </row>
    <row r="248" spans="1:12" s="29" customFormat="1" x14ac:dyDescent="0.25">
      <c r="A248" s="27"/>
      <c r="B248" s="11" t="s">
        <v>12</v>
      </c>
      <c r="C248" s="28" t="s">
        <v>13</v>
      </c>
      <c r="D248" s="104">
        <v>0.47040000000000004</v>
      </c>
      <c r="E248" s="104"/>
      <c r="F248" s="104"/>
      <c r="G248" s="104"/>
      <c r="H248" s="104"/>
      <c r="I248" s="104"/>
      <c r="J248" s="104"/>
      <c r="K248" s="103"/>
      <c r="L248" s="3" t="s">
        <v>117</v>
      </c>
    </row>
    <row r="249" spans="1:12" s="29" customFormat="1" x14ac:dyDescent="0.25">
      <c r="A249" s="27"/>
      <c r="B249" s="11" t="s">
        <v>22</v>
      </c>
      <c r="C249" s="28" t="s">
        <v>39</v>
      </c>
      <c r="D249" s="104">
        <v>0.17760000000000001</v>
      </c>
      <c r="E249" s="104"/>
      <c r="F249" s="104"/>
      <c r="G249" s="104"/>
      <c r="H249" s="104"/>
      <c r="I249" s="104"/>
      <c r="J249" s="104"/>
      <c r="K249" s="103"/>
      <c r="L249" s="3" t="s">
        <v>117</v>
      </c>
    </row>
    <row r="250" spans="1:12" s="29" customFormat="1" x14ac:dyDescent="0.25">
      <c r="A250" s="27"/>
      <c r="B250" s="11" t="s">
        <v>196</v>
      </c>
      <c r="C250" s="28" t="s">
        <v>18</v>
      </c>
      <c r="D250" s="104">
        <v>0.14699999999999999</v>
      </c>
      <c r="E250" s="104"/>
      <c r="F250" s="104"/>
      <c r="G250" s="104"/>
      <c r="H250" s="104"/>
      <c r="I250" s="104"/>
      <c r="J250" s="104"/>
      <c r="K250" s="103"/>
      <c r="L250" s="3" t="s">
        <v>119</v>
      </c>
    </row>
    <row r="251" spans="1:12" s="29" customFormat="1" x14ac:dyDescent="0.25">
      <c r="A251" s="41"/>
      <c r="B251" s="78" t="s">
        <v>24</v>
      </c>
      <c r="C251" s="42" t="s">
        <v>16</v>
      </c>
      <c r="D251" s="116">
        <v>4.8000000000000004E-3</v>
      </c>
      <c r="E251" s="116"/>
      <c r="F251" s="116"/>
      <c r="G251" s="116"/>
      <c r="H251" s="116"/>
      <c r="I251" s="116"/>
      <c r="J251" s="116"/>
      <c r="K251" s="103"/>
      <c r="L251" s="3" t="s">
        <v>119</v>
      </c>
    </row>
    <row r="252" spans="1:12" s="79" customFormat="1" ht="15.75" x14ac:dyDescent="0.25">
      <c r="A252" s="33">
        <v>49</v>
      </c>
      <c r="B252" s="59" t="s">
        <v>197</v>
      </c>
      <c r="C252" s="31" t="s">
        <v>121</v>
      </c>
      <c r="D252" s="111">
        <v>2.4211799999999997</v>
      </c>
      <c r="E252" s="102"/>
      <c r="F252" s="102"/>
      <c r="G252" s="102"/>
      <c r="H252" s="102"/>
      <c r="I252" s="102"/>
      <c r="J252" s="102"/>
      <c r="K252" s="103"/>
      <c r="L252" s="3" t="s">
        <v>117</v>
      </c>
    </row>
    <row r="253" spans="1:12" s="79" customFormat="1" x14ac:dyDescent="0.25">
      <c r="A253" s="33"/>
      <c r="B253" s="60" t="s">
        <v>38</v>
      </c>
      <c r="C253" s="31" t="s">
        <v>13</v>
      </c>
      <c r="D253" s="104">
        <v>25.664507999999994</v>
      </c>
      <c r="E253" s="104"/>
      <c r="F253" s="104"/>
      <c r="G253" s="104"/>
      <c r="H253" s="104"/>
      <c r="I253" s="104"/>
      <c r="J253" s="104"/>
      <c r="K253" s="110"/>
      <c r="L253" s="3" t="s">
        <v>117</v>
      </c>
    </row>
    <row r="254" spans="1:12" s="79" customFormat="1" x14ac:dyDescent="0.25">
      <c r="A254" s="33"/>
      <c r="B254" s="60" t="s">
        <v>15</v>
      </c>
      <c r="C254" s="31" t="s">
        <v>16</v>
      </c>
      <c r="D254" s="104">
        <v>17.287225199999998</v>
      </c>
      <c r="E254" s="104"/>
      <c r="F254" s="104"/>
      <c r="G254" s="104"/>
      <c r="H254" s="104"/>
      <c r="I254" s="104"/>
      <c r="J254" s="104"/>
      <c r="K254" s="110"/>
      <c r="L254" s="3" t="s">
        <v>117</v>
      </c>
    </row>
    <row r="255" spans="1:12" s="79" customFormat="1" x14ac:dyDescent="0.25">
      <c r="A255" s="33"/>
      <c r="B255" s="31" t="s">
        <v>23</v>
      </c>
      <c r="C255" s="31"/>
      <c r="D255" s="104"/>
      <c r="E255" s="104"/>
      <c r="F255" s="104"/>
      <c r="G255" s="104"/>
      <c r="H255" s="104"/>
      <c r="I255" s="104"/>
      <c r="J255" s="104"/>
      <c r="K255" s="110"/>
      <c r="L255" s="3" t="s">
        <v>117</v>
      </c>
    </row>
    <row r="256" spans="1:12" s="79" customFormat="1" x14ac:dyDescent="0.25">
      <c r="A256" s="33"/>
      <c r="B256" s="80" t="s">
        <v>198</v>
      </c>
      <c r="C256" s="31" t="s">
        <v>26</v>
      </c>
      <c r="D256" s="104">
        <v>3</v>
      </c>
      <c r="E256" s="104"/>
      <c r="F256" s="104"/>
      <c r="G256" s="104"/>
      <c r="H256" s="104"/>
      <c r="I256" s="104"/>
      <c r="J256" s="104"/>
      <c r="K256" s="110"/>
      <c r="L256" s="3" t="s">
        <v>119</v>
      </c>
    </row>
    <row r="257" spans="1:12" s="79" customFormat="1" x14ac:dyDescent="0.25">
      <c r="A257" s="33"/>
      <c r="B257" s="80" t="s">
        <v>199</v>
      </c>
      <c r="C257" s="31" t="s">
        <v>26</v>
      </c>
      <c r="D257" s="104">
        <v>3</v>
      </c>
      <c r="E257" s="104"/>
      <c r="F257" s="104"/>
      <c r="G257" s="104"/>
      <c r="H257" s="104"/>
      <c r="I257" s="104"/>
      <c r="J257" s="104"/>
      <c r="K257" s="110"/>
      <c r="L257" s="3" t="s">
        <v>119</v>
      </c>
    </row>
    <row r="258" spans="1:12" s="79" customFormat="1" x14ac:dyDescent="0.25">
      <c r="A258" s="33"/>
      <c r="B258" s="60" t="s">
        <v>200</v>
      </c>
      <c r="C258" s="31" t="s">
        <v>26</v>
      </c>
      <c r="D258" s="104">
        <v>3</v>
      </c>
      <c r="E258" s="104"/>
      <c r="F258" s="104"/>
      <c r="G258" s="104"/>
      <c r="H258" s="104"/>
      <c r="I258" s="104"/>
      <c r="J258" s="104"/>
      <c r="K258" s="110"/>
      <c r="L258" s="3" t="s">
        <v>119</v>
      </c>
    </row>
    <row r="259" spans="1:12" s="79" customFormat="1" x14ac:dyDescent="0.25">
      <c r="A259" s="33"/>
      <c r="B259" s="80" t="s">
        <v>201</v>
      </c>
      <c r="C259" s="31" t="s">
        <v>26</v>
      </c>
      <c r="D259" s="104">
        <v>3</v>
      </c>
      <c r="E259" s="104"/>
      <c r="F259" s="104"/>
      <c r="G259" s="104"/>
      <c r="H259" s="104"/>
      <c r="I259" s="104"/>
      <c r="J259" s="104"/>
      <c r="K259" s="110"/>
      <c r="L259" s="3" t="s">
        <v>118</v>
      </c>
    </row>
    <row r="260" spans="1:12" s="79" customFormat="1" ht="15.75" x14ac:dyDescent="0.25">
      <c r="A260" s="43" t="s">
        <v>111</v>
      </c>
      <c r="B260" s="60" t="s">
        <v>103</v>
      </c>
      <c r="C260" s="31" t="s">
        <v>121</v>
      </c>
      <c r="D260" s="104">
        <v>0.38012525999999996</v>
      </c>
      <c r="E260" s="104"/>
      <c r="F260" s="104"/>
      <c r="G260" s="104"/>
      <c r="H260" s="104"/>
      <c r="I260" s="104"/>
      <c r="J260" s="104"/>
      <c r="K260" s="110"/>
      <c r="L260" s="3" t="s">
        <v>119</v>
      </c>
    </row>
    <row r="261" spans="1:12" s="79" customFormat="1" x14ac:dyDescent="0.25">
      <c r="A261" s="33"/>
      <c r="B261" s="60" t="s">
        <v>43</v>
      </c>
      <c r="C261" s="31" t="s">
        <v>16</v>
      </c>
      <c r="D261" s="104">
        <v>16.003999799999995</v>
      </c>
      <c r="E261" s="104"/>
      <c r="F261" s="104"/>
      <c r="G261" s="104"/>
      <c r="H261" s="104"/>
      <c r="I261" s="104"/>
      <c r="J261" s="104"/>
      <c r="K261" s="110"/>
      <c r="L261" s="3" t="s">
        <v>119</v>
      </c>
    </row>
    <row r="262" spans="1:12" s="79" customFormat="1" ht="15.75" x14ac:dyDescent="0.25">
      <c r="A262" s="33">
        <v>50</v>
      </c>
      <c r="B262" s="59" t="s">
        <v>202</v>
      </c>
      <c r="C262" s="31" t="s">
        <v>121</v>
      </c>
      <c r="D262" s="111">
        <v>1.7341199999999999</v>
      </c>
      <c r="E262" s="102"/>
      <c r="F262" s="102"/>
      <c r="G262" s="102"/>
      <c r="H262" s="102"/>
      <c r="I262" s="102"/>
      <c r="J262" s="102"/>
      <c r="K262" s="103"/>
      <c r="L262" s="3" t="s">
        <v>117</v>
      </c>
    </row>
    <row r="263" spans="1:12" s="79" customFormat="1" x14ac:dyDescent="0.25">
      <c r="A263" s="33"/>
      <c r="B263" s="60" t="s">
        <v>38</v>
      </c>
      <c r="C263" s="31" t="s">
        <v>13</v>
      </c>
      <c r="D263" s="104">
        <v>18.381671999999998</v>
      </c>
      <c r="E263" s="104"/>
      <c r="F263" s="104"/>
      <c r="G263" s="104"/>
      <c r="H263" s="104"/>
      <c r="I263" s="104"/>
      <c r="J263" s="104"/>
      <c r="K263" s="110"/>
      <c r="L263" s="3" t="s">
        <v>117</v>
      </c>
    </row>
    <row r="264" spans="1:12" s="79" customFormat="1" x14ac:dyDescent="0.25">
      <c r="A264" s="33"/>
      <c r="B264" s="60" t="s">
        <v>15</v>
      </c>
      <c r="C264" s="31" t="s">
        <v>16</v>
      </c>
      <c r="D264" s="104">
        <v>12.3816168</v>
      </c>
      <c r="E264" s="104"/>
      <c r="F264" s="104"/>
      <c r="G264" s="104"/>
      <c r="H264" s="104"/>
      <c r="I264" s="104"/>
      <c r="J264" s="104"/>
      <c r="K264" s="110"/>
      <c r="L264" s="3" t="s">
        <v>117</v>
      </c>
    </row>
    <row r="265" spans="1:12" s="79" customFormat="1" x14ac:dyDescent="0.25">
      <c r="A265" s="33"/>
      <c r="B265" s="31" t="s">
        <v>23</v>
      </c>
      <c r="C265" s="31"/>
      <c r="D265" s="104"/>
      <c r="E265" s="104"/>
      <c r="F265" s="104"/>
      <c r="G265" s="104"/>
      <c r="H265" s="104"/>
      <c r="I265" s="104"/>
      <c r="J265" s="104"/>
      <c r="K265" s="110"/>
      <c r="L265" s="3" t="s">
        <v>117</v>
      </c>
    </row>
    <row r="266" spans="1:12" s="79" customFormat="1" x14ac:dyDescent="0.25">
      <c r="A266" s="33"/>
      <c r="B266" s="80" t="s">
        <v>198</v>
      </c>
      <c r="C266" s="31" t="s">
        <v>26</v>
      </c>
      <c r="D266" s="104">
        <v>2</v>
      </c>
      <c r="E266" s="104"/>
      <c r="F266" s="104"/>
      <c r="G266" s="104"/>
      <c r="H266" s="104"/>
      <c r="I266" s="104"/>
      <c r="J266" s="104"/>
      <c r="K266" s="110"/>
      <c r="L266" s="3" t="s">
        <v>119</v>
      </c>
    </row>
    <row r="267" spans="1:12" s="79" customFormat="1" x14ac:dyDescent="0.25">
      <c r="A267" s="33"/>
      <c r="B267" s="80" t="s">
        <v>199</v>
      </c>
      <c r="C267" s="31" t="s">
        <v>26</v>
      </c>
      <c r="D267" s="104">
        <v>2</v>
      </c>
      <c r="E267" s="104"/>
      <c r="F267" s="104"/>
      <c r="G267" s="104"/>
      <c r="H267" s="104"/>
      <c r="I267" s="104"/>
      <c r="J267" s="104"/>
      <c r="K267" s="110"/>
      <c r="L267" s="3" t="s">
        <v>119</v>
      </c>
    </row>
    <row r="268" spans="1:12" s="79" customFormat="1" x14ac:dyDescent="0.25">
      <c r="A268" s="33"/>
      <c r="B268" s="60" t="s">
        <v>200</v>
      </c>
      <c r="C268" s="31" t="s">
        <v>26</v>
      </c>
      <c r="D268" s="104">
        <v>2</v>
      </c>
      <c r="E268" s="104"/>
      <c r="F268" s="104"/>
      <c r="G268" s="104"/>
      <c r="H268" s="104"/>
      <c r="I268" s="104"/>
      <c r="J268" s="104"/>
      <c r="K268" s="110"/>
      <c r="L268" s="3" t="s">
        <v>119</v>
      </c>
    </row>
    <row r="269" spans="1:12" s="79" customFormat="1" x14ac:dyDescent="0.25">
      <c r="A269" s="33"/>
      <c r="B269" s="80" t="s">
        <v>201</v>
      </c>
      <c r="C269" s="31" t="s">
        <v>26</v>
      </c>
      <c r="D269" s="104">
        <v>2</v>
      </c>
      <c r="E269" s="104"/>
      <c r="F269" s="104"/>
      <c r="G269" s="104"/>
      <c r="H269" s="104"/>
      <c r="I269" s="104"/>
      <c r="J269" s="104"/>
      <c r="K269" s="110"/>
      <c r="L269" s="3" t="s">
        <v>118</v>
      </c>
    </row>
    <row r="270" spans="1:12" s="79" customFormat="1" ht="15.75" x14ac:dyDescent="0.25">
      <c r="A270" s="43" t="s">
        <v>112</v>
      </c>
      <c r="B270" s="60" t="s">
        <v>103</v>
      </c>
      <c r="C270" s="31" t="s">
        <v>121</v>
      </c>
      <c r="D270" s="104">
        <v>0.27225684</v>
      </c>
      <c r="E270" s="104"/>
      <c r="F270" s="104"/>
      <c r="G270" s="104"/>
      <c r="H270" s="104"/>
      <c r="I270" s="104"/>
      <c r="J270" s="104"/>
      <c r="K270" s="110"/>
      <c r="L270" s="3" t="s">
        <v>119</v>
      </c>
    </row>
    <row r="271" spans="1:12" s="79" customFormat="1" x14ac:dyDescent="0.25">
      <c r="A271" s="33"/>
      <c r="B271" s="60" t="s">
        <v>43</v>
      </c>
      <c r="C271" s="31" t="s">
        <v>16</v>
      </c>
      <c r="D271" s="104">
        <v>11.462533199999998</v>
      </c>
      <c r="E271" s="104"/>
      <c r="F271" s="104"/>
      <c r="G271" s="104"/>
      <c r="H271" s="104"/>
      <c r="I271" s="104"/>
      <c r="J271" s="104"/>
      <c r="K271" s="110"/>
      <c r="L271" s="3" t="s">
        <v>119</v>
      </c>
    </row>
    <row r="272" spans="1:12" s="79" customFormat="1" ht="15.75" x14ac:dyDescent="0.25">
      <c r="A272" s="33">
        <v>51</v>
      </c>
      <c r="B272" s="59" t="s">
        <v>203</v>
      </c>
      <c r="C272" s="31" t="s">
        <v>121</v>
      </c>
      <c r="D272" s="111">
        <v>0.95706000000000002</v>
      </c>
      <c r="E272" s="102"/>
      <c r="F272" s="102"/>
      <c r="G272" s="102"/>
      <c r="H272" s="102"/>
      <c r="I272" s="102"/>
      <c r="J272" s="102"/>
      <c r="K272" s="103"/>
      <c r="L272" s="3" t="s">
        <v>117</v>
      </c>
    </row>
    <row r="273" spans="1:12" s="79" customFormat="1" x14ac:dyDescent="0.25">
      <c r="A273" s="33"/>
      <c r="B273" s="60" t="s">
        <v>38</v>
      </c>
      <c r="C273" s="31" t="s">
        <v>13</v>
      </c>
      <c r="D273" s="104">
        <v>10.144836</v>
      </c>
      <c r="E273" s="104"/>
      <c r="F273" s="104"/>
      <c r="G273" s="104"/>
      <c r="H273" s="104"/>
      <c r="I273" s="104"/>
      <c r="J273" s="104"/>
      <c r="K273" s="110"/>
      <c r="L273" s="3" t="s">
        <v>117</v>
      </c>
    </row>
    <row r="274" spans="1:12" s="79" customFormat="1" x14ac:dyDescent="0.25">
      <c r="A274" s="33"/>
      <c r="B274" s="60" t="s">
        <v>15</v>
      </c>
      <c r="C274" s="31" t="s">
        <v>16</v>
      </c>
      <c r="D274" s="104">
        <v>6.8334084000000006</v>
      </c>
      <c r="E274" s="104"/>
      <c r="F274" s="104"/>
      <c r="G274" s="104"/>
      <c r="H274" s="104"/>
      <c r="I274" s="104"/>
      <c r="J274" s="104"/>
      <c r="K274" s="110"/>
      <c r="L274" s="3" t="s">
        <v>117</v>
      </c>
    </row>
    <row r="275" spans="1:12" s="79" customFormat="1" x14ac:dyDescent="0.25">
      <c r="A275" s="33"/>
      <c r="B275" s="31" t="s">
        <v>23</v>
      </c>
      <c r="C275" s="31"/>
      <c r="D275" s="104"/>
      <c r="E275" s="104"/>
      <c r="F275" s="104"/>
      <c r="G275" s="104"/>
      <c r="H275" s="104"/>
      <c r="I275" s="104"/>
      <c r="J275" s="104"/>
      <c r="K275" s="110"/>
      <c r="L275" s="3" t="s">
        <v>117</v>
      </c>
    </row>
    <row r="276" spans="1:12" s="79" customFormat="1" x14ac:dyDescent="0.25">
      <c r="A276" s="33"/>
      <c r="B276" s="80" t="s">
        <v>198</v>
      </c>
      <c r="C276" s="31" t="s">
        <v>26</v>
      </c>
      <c r="D276" s="104">
        <v>2</v>
      </c>
      <c r="E276" s="104"/>
      <c r="F276" s="104"/>
      <c r="G276" s="104"/>
      <c r="H276" s="104"/>
      <c r="I276" s="104"/>
      <c r="J276" s="104"/>
      <c r="K276" s="110"/>
      <c r="L276" s="3" t="s">
        <v>119</v>
      </c>
    </row>
    <row r="277" spans="1:12" s="79" customFormat="1" x14ac:dyDescent="0.25">
      <c r="A277" s="33"/>
      <c r="B277" s="60" t="s">
        <v>200</v>
      </c>
      <c r="C277" s="31" t="s">
        <v>26</v>
      </c>
      <c r="D277" s="104">
        <v>1</v>
      </c>
      <c r="E277" s="104"/>
      <c r="F277" s="104"/>
      <c r="G277" s="104"/>
      <c r="H277" s="104"/>
      <c r="I277" s="104"/>
      <c r="J277" s="104"/>
      <c r="K277" s="110"/>
      <c r="L277" s="3" t="s">
        <v>119</v>
      </c>
    </row>
    <row r="278" spans="1:12" s="79" customFormat="1" x14ac:dyDescent="0.25">
      <c r="A278" s="33"/>
      <c r="B278" s="80" t="s">
        <v>201</v>
      </c>
      <c r="C278" s="31" t="s">
        <v>26</v>
      </c>
      <c r="D278" s="104">
        <v>1</v>
      </c>
      <c r="E278" s="104"/>
      <c r="F278" s="104"/>
      <c r="G278" s="104"/>
      <c r="H278" s="104"/>
      <c r="I278" s="104"/>
      <c r="J278" s="104"/>
      <c r="K278" s="110"/>
      <c r="L278" s="3" t="s">
        <v>118</v>
      </c>
    </row>
    <row r="279" spans="1:12" s="79" customFormat="1" ht="15.75" x14ac:dyDescent="0.25">
      <c r="A279" s="33"/>
      <c r="B279" s="60" t="s">
        <v>103</v>
      </c>
      <c r="C279" s="31" t="s">
        <v>121</v>
      </c>
      <c r="D279" s="104">
        <v>0.15025842</v>
      </c>
      <c r="E279" s="104"/>
      <c r="F279" s="104"/>
      <c r="G279" s="104"/>
      <c r="H279" s="104"/>
      <c r="I279" s="104"/>
      <c r="J279" s="104"/>
      <c r="K279" s="110"/>
      <c r="L279" s="3" t="s">
        <v>119</v>
      </c>
    </row>
    <row r="280" spans="1:12" s="79" customFormat="1" x14ac:dyDescent="0.25">
      <c r="A280" s="33"/>
      <c r="B280" s="60" t="s">
        <v>43</v>
      </c>
      <c r="C280" s="31" t="s">
        <v>16</v>
      </c>
      <c r="D280" s="104">
        <v>6.3261665999999996</v>
      </c>
      <c r="E280" s="104"/>
      <c r="F280" s="104"/>
      <c r="G280" s="104"/>
      <c r="H280" s="104"/>
      <c r="I280" s="104"/>
      <c r="J280" s="104"/>
      <c r="K280" s="110"/>
      <c r="L280" s="3" t="s">
        <v>119</v>
      </c>
    </row>
    <row r="281" spans="1:12" s="29" customFormat="1" x14ac:dyDescent="0.25">
      <c r="A281" s="27">
        <v>52</v>
      </c>
      <c r="B281" s="59" t="s">
        <v>204</v>
      </c>
      <c r="C281" s="28" t="s">
        <v>21</v>
      </c>
      <c r="D281" s="112">
        <v>1.5147975</v>
      </c>
      <c r="E281" s="104"/>
      <c r="F281" s="104"/>
      <c r="G281" s="104"/>
      <c r="H281" s="104"/>
      <c r="I281" s="104"/>
      <c r="J281" s="104"/>
      <c r="K281" s="103"/>
      <c r="L281" s="3" t="s">
        <v>117</v>
      </c>
    </row>
    <row r="282" spans="1:12" s="29" customFormat="1" x14ac:dyDescent="0.25">
      <c r="A282" s="27"/>
      <c r="B282" s="11" t="s">
        <v>12</v>
      </c>
      <c r="C282" s="28" t="s">
        <v>13</v>
      </c>
      <c r="D282" s="104">
        <v>16.056853499999999</v>
      </c>
      <c r="E282" s="104"/>
      <c r="F282" s="104"/>
      <c r="G282" s="104"/>
      <c r="H282" s="104"/>
      <c r="I282" s="104"/>
      <c r="J282" s="104"/>
      <c r="K282" s="103"/>
      <c r="L282" s="3" t="s">
        <v>117</v>
      </c>
    </row>
    <row r="283" spans="1:12" s="29" customFormat="1" x14ac:dyDescent="0.25">
      <c r="A283" s="27"/>
      <c r="B283" s="11" t="s">
        <v>22</v>
      </c>
      <c r="C283" s="28" t="s">
        <v>16</v>
      </c>
      <c r="D283" s="104">
        <v>10.81565415</v>
      </c>
      <c r="E283" s="104"/>
      <c r="F283" s="104"/>
      <c r="G283" s="104"/>
      <c r="H283" s="104"/>
      <c r="I283" s="104"/>
      <c r="J283" s="104"/>
      <c r="K283" s="103"/>
      <c r="L283" s="3" t="s">
        <v>117</v>
      </c>
    </row>
    <row r="284" spans="1:12" s="29" customFormat="1" x14ac:dyDescent="0.25">
      <c r="A284" s="27"/>
      <c r="B284" s="28" t="s">
        <v>23</v>
      </c>
      <c r="C284" s="28"/>
      <c r="D284" s="104"/>
      <c r="E284" s="104"/>
      <c r="F284" s="104"/>
      <c r="G284" s="104"/>
      <c r="H284" s="104"/>
      <c r="I284" s="104"/>
      <c r="J284" s="104"/>
      <c r="K284" s="103"/>
      <c r="L284" s="3" t="s">
        <v>117</v>
      </c>
    </row>
    <row r="285" spans="1:12" s="29" customFormat="1" x14ac:dyDescent="0.25">
      <c r="A285" s="27"/>
      <c r="B285" s="11" t="s">
        <v>205</v>
      </c>
      <c r="C285" s="28" t="s">
        <v>26</v>
      </c>
      <c r="D285" s="104">
        <v>1</v>
      </c>
      <c r="E285" s="104"/>
      <c r="F285" s="104"/>
      <c r="G285" s="104"/>
      <c r="H285" s="104"/>
      <c r="I285" s="104"/>
      <c r="J285" s="104"/>
      <c r="K285" s="103"/>
      <c r="L285" s="3" t="s">
        <v>119</v>
      </c>
    </row>
    <row r="286" spans="1:12" s="29" customFormat="1" x14ac:dyDescent="0.25">
      <c r="A286" s="27"/>
      <c r="B286" s="11" t="s">
        <v>206</v>
      </c>
      <c r="C286" s="28" t="s">
        <v>26</v>
      </c>
      <c r="D286" s="104">
        <v>1</v>
      </c>
      <c r="E286" s="104"/>
      <c r="F286" s="104"/>
      <c r="G286" s="104"/>
      <c r="H286" s="104"/>
      <c r="I286" s="104"/>
      <c r="J286" s="104"/>
      <c r="K286" s="103"/>
      <c r="L286" s="3" t="s">
        <v>119</v>
      </c>
    </row>
    <row r="287" spans="1:12" s="29" customFormat="1" x14ac:dyDescent="0.25">
      <c r="A287" s="27"/>
      <c r="B287" s="11" t="s">
        <v>207</v>
      </c>
      <c r="C287" s="28" t="s">
        <v>26</v>
      </c>
      <c r="D287" s="104">
        <v>1</v>
      </c>
      <c r="E287" s="104"/>
      <c r="F287" s="104"/>
      <c r="G287" s="104"/>
      <c r="H287" s="104"/>
      <c r="I287" s="104"/>
      <c r="J287" s="104"/>
      <c r="K287" s="103"/>
      <c r="L287" s="3" t="s">
        <v>119</v>
      </c>
    </row>
    <row r="288" spans="1:12" s="29" customFormat="1" x14ac:dyDescent="0.25">
      <c r="A288" s="27"/>
      <c r="B288" s="11" t="s">
        <v>208</v>
      </c>
      <c r="C288" s="28" t="s">
        <v>26</v>
      </c>
      <c r="D288" s="104">
        <v>1</v>
      </c>
      <c r="E288" s="104"/>
      <c r="F288" s="104"/>
      <c r="G288" s="104"/>
      <c r="H288" s="104"/>
      <c r="I288" s="104"/>
      <c r="J288" s="104"/>
      <c r="K288" s="103"/>
      <c r="L288" s="3" t="s">
        <v>118</v>
      </c>
    </row>
    <row r="289" spans="1:12" s="29" customFormat="1" x14ac:dyDescent="0.25">
      <c r="A289" s="27"/>
      <c r="B289" s="60" t="s">
        <v>103</v>
      </c>
      <c r="C289" s="28" t="s">
        <v>21</v>
      </c>
      <c r="D289" s="104">
        <v>0.23782320749999999</v>
      </c>
      <c r="E289" s="104"/>
      <c r="F289" s="104"/>
      <c r="G289" s="104"/>
      <c r="H289" s="104"/>
      <c r="I289" s="104"/>
      <c r="J289" s="104"/>
      <c r="K289" s="103"/>
      <c r="L289" s="3" t="s">
        <v>119</v>
      </c>
    </row>
    <row r="290" spans="1:12" s="29" customFormat="1" x14ac:dyDescent="0.25">
      <c r="A290" s="27"/>
      <c r="B290" s="11" t="s">
        <v>43</v>
      </c>
      <c r="C290" s="28" t="s">
        <v>16</v>
      </c>
      <c r="D290" s="104">
        <v>10.012811474999999</v>
      </c>
      <c r="E290" s="104"/>
      <c r="F290" s="104"/>
      <c r="G290" s="104"/>
      <c r="H290" s="104"/>
      <c r="I290" s="104"/>
      <c r="J290" s="104"/>
      <c r="K290" s="103"/>
      <c r="L290" s="3" t="s">
        <v>119</v>
      </c>
    </row>
    <row r="291" spans="1:12" s="29" customFormat="1" x14ac:dyDescent="0.25">
      <c r="A291" s="27">
        <v>53</v>
      </c>
      <c r="B291" s="70" t="s">
        <v>209</v>
      </c>
      <c r="C291" s="28" t="s">
        <v>21</v>
      </c>
      <c r="D291" s="112">
        <v>3.8305800000000003</v>
      </c>
      <c r="E291" s="104"/>
      <c r="F291" s="104"/>
      <c r="G291" s="104"/>
      <c r="H291" s="104"/>
      <c r="I291" s="104"/>
      <c r="J291" s="104"/>
      <c r="K291" s="110"/>
      <c r="L291" s="3" t="s">
        <v>117</v>
      </c>
    </row>
    <row r="292" spans="1:12" s="29" customFormat="1" x14ac:dyDescent="0.25">
      <c r="A292" s="27"/>
      <c r="B292" s="11" t="s">
        <v>12</v>
      </c>
      <c r="C292" s="28" t="s">
        <v>13</v>
      </c>
      <c r="D292" s="104">
        <v>40.604148000000002</v>
      </c>
      <c r="E292" s="104"/>
      <c r="F292" s="104"/>
      <c r="G292" s="104"/>
      <c r="H292" s="104"/>
      <c r="I292" s="104"/>
      <c r="J292" s="104"/>
      <c r="K292" s="110"/>
      <c r="L292" s="3" t="s">
        <v>117</v>
      </c>
    </row>
    <row r="293" spans="1:12" s="29" customFormat="1" x14ac:dyDescent="0.25">
      <c r="A293" s="27"/>
      <c r="B293" s="11" t="s">
        <v>15</v>
      </c>
      <c r="C293" s="28" t="s">
        <v>16</v>
      </c>
      <c r="D293" s="104">
        <v>27.350341200000006</v>
      </c>
      <c r="E293" s="104"/>
      <c r="F293" s="104"/>
      <c r="G293" s="104"/>
      <c r="H293" s="104"/>
      <c r="I293" s="104"/>
      <c r="J293" s="104"/>
      <c r="K293" s="110"/>
      <c r="L293" s="3" t="s">
        <v>117</v>
      </c>
    </row>
    <row r="294" spans="1:12" s="29" customFormat="1" x14ac:dyDescent="0.25">
      <c r="A294" s="27"/>
      <c r="B294" s="28" t="s">
        <v>23</v>
      </c>
      <c r="C294" s="28"/>
      <c r="D294" s="104"/>
      <c r="E294" s="104"/>
      <c r="F294" s="104"/>
      <c r="G294" s="104"/>
      <c r="H294" s="104"/>
      <c r="I294" s="104"/>
      <c r="J294" s="104"/>
      <c r="K294" s="110"/>
      <c r="L294" s="3" t="s">
        <v>117</v>
      </c>
    </row>
    <row r="295" spans="1:12" s="29" customFormat="1" x14ac:dyDescent="0.25">
      <c r="A295" s="27"/>
      <c r="B295" s="11" t="s">
        <v>210</v>
      </c>
      <c r="C295" s="28" t="s">
        <v>53</v>
      </c>
      <c r="D295" s="104">
        <v>26</v>
      </c>
      <c r="E295" s="104"/>
      <c r="F295" s="104"/>
      <c r="G295" s="104"/>
      <c r="H295" s="104"/>
      <c r="I295" s="104"/>
      <c r="J295" s="104"/>
      <c r="K295" s="110"/>
      <c r="L295" s="3" t="s">
        <v>119</v>
      </c>
    </row>
    <row r="296" spans="1:12" s="29" customFormat="1" x14ac:dyDescent="0.25">
      <c r="A296" s="27"/>
      <c r="B296" s="11" t="s">
        <v>69</v>
      </c>
      <c r="C296" s="28" t="s">
        <v>26</v>
      </c>
      <c r="D296" s="104">
        <v>26</v>
      </c>
      <c r="E296" s="104"/>
      <c r="F296" s="104"/>
      <c r="G296" s="104"/>
      <c r="H296" s="104"/>
      <c r="I296" s="104"/>
      <c r="J296" s="104"/>
      <c r="K296" s="110"/>
      <c r="L296" s="3" t="s">
        <v>118</v>
      </c>
    </row>
    <row r="297" spans="1:12" s="29" customFormat="1" x14ac:dyDescent="0.25">
      <c r="A297" s="27"/>
      <c r="B297" s="11" t="s">
        <v>24</v>
      </c>
      <c r="C297" s="28" t="s">
        <v>16</v>
      </c>
      <c r="D297" s="104">
        <v>25.320133800000001</v>
      </c>
      <c r="E297" s="104"/>
      <c r="F297" s="104"/>
      <c r="G297" s="104"/>
      <c r="H297" s="104"/>
      <c r="I297" s="104"/>
      <c r="J297" s="104"/>
      <c r="K297" s="110"/>
      <c r="L297" s="3" t="s">
        <v>119</v>
      </c>
    </row>
    <row r="298" spans="1:12" s="65" customFormat="1" ht="15.75" x14ac:dyDescent="0.25">
      <c r="A298" s="35">
        <v>54</v>
      </c>
      <c r="B298" s="69" t="s">
        <v>46</v>
      </c>
      <c r="C298" s="6" t="s">
        <v>122</v>
      </c>
      <c r="D298" s="112">
        <v>68.5</v>
      </c>
      <c r="E298" s="104"/>
      <c r="F298" s="104"/>
      <c r="G298" s="104"/>
      <c r="H298" s="104"/>
      <c r="I298" s="104"/>
      <c r="J298" s="104"/>
      <c r="K298" s="110"/>
      <c r="L298" s="3" t="s">
        <v>117</v>
      </c>
    </row>
    <row r="299" spans="1:12" s="65" customFormat="1" x14ac:dyDescent="0.25">
      <c r="A299" s="35"/>
      <c r="B299" s="62" t="s">
        <v>12</v>
      </c>
      <c r="C299" s="6" t="s">
        <v>13</v>
      </c>
      <c r="D299" s="104">
        <v>23.016000000000002</v>
      </c>
      <c r="E299" s="104"/>
      <c r="F299" s="104"/>
      <c r="G299" s="104"/>
      <c r="H299" s="104"/>
      <c r="I299" s="104"/>
      <c r="J299" s="104"/>
      <c r="K299" s="110"/>
      <c r="L299" s="3" t="s">
        <v>117</v>
      </c>
    </row>
    <row r="300" spans="1:12" s="65" customFormat="1" x14ac:dyDescent="0.25">
      <c r="A300" s="35"/>
      <c r="B300" s="62" t="s">
        <v>22</v>
      </c>
      <c r="C300" s="6" t="s">
        <v>16</v>
      </c>
      <c r="D300" s="104">
        <v>1.0274999999999999</v>
      </c>
      <c r="E300" s="104"/>
      <c r="F300" s="104"/>
      <c r="G300" s="104"/>
      <c r="H300" s="104"/>
      <c r="I300" s="104"/>
      <c r="J300" s="104"/>
      <c r="K300" s="110"/>
      <c r="L300" s="3" t="s">
        <v>117</v>
      </c>
    </row>
    <row r="301" spans="1:12" s="65" customFormat="1" x14ac:dyDescent="0.25">
      <c r="A301" s="35"/>
      <c r="B301" s="6" t="s">
        <v>23</v>
      </c>
      <c r="C301" s="6"/>
      <c r="D301" s="104"/>
      <c r="E301" s="104"/>
      <c r="F301" s="104"/>
      <c r="G301" s="104"/>
      <c r="H301" s="104"/>
      <c r="I301" s="104"/>
      <c r="J301" s="104"/>
      <c r="K301" s="110"/>
      <c r="L301" s="3" t="s">
        <v>117</v>
      </c>
    </row>
    <row r="302" spans="1:12" s="65" customFormat="1" x14ac:dyDescent="0.25">
      <c r="A302" s="35"/>
      <c r="B302" s="62" t="s">
        <v>104</v>
      </c>
      <c r="C302" s="6" t="s">
        <v>18</v>
      </c>
      <c r="D302" s="104">
        <v>0.16439999999999999</v>
      </c>
      <c r="E302" s="104"/>
      <c r="F302" s="104"/>
      <c r="G302" s="104"/>
      <c r="H302" s="104"/>
      <c r="I302" s="104"/>
      <c r="J302" s="104"/>
      <c r="K302" s="110"/>
      <c r="L302" s="3" t="s">
        <v>119</v>
      </c>
    </row>
    <row r="303" spans="1:12" s="65" customFormat="1" x14ac:dyDescent="0.25">
      <c r="A303" s="35"/>
      <c r="B303" s="62" t="s">
        <v>24</v>
      </c>
      <c r="C303" s="6" t="s">
        <v>16</v>
      </c>
      <c r="D303" s="104">
        <v>1.5617999999999999</v>
      </c>
      <c r="E303" s="104"/>
      <c r="F303" s="104"/>
      <c r="G303" s="104"/>
      <c r="H303" s="104"/>
      <c r="I303" s="104"/>
      <c r="J303" s="104"/>
      <c r="K303" s="110"/>
      <c r="L303" s="3" t="s">
        <v>119</v>
      </c>
    </row>
    <row r="304" spans="1:12" x14ac:dyDescent="0.25">
      <c r="A304" s="35">
        <v>55</v>
      </c>
      <c r="B304" s="69" t="s">
        <v>211</v>
      </c>
      <c r="C304" s="6" t="s">
        <v>40</v>
      </c>
      <c r="D304" s="112">
        <v>5</v>
      </c>
      <c r="E304" s="104"/>
      <c r="F304" s="104"/>
      <c r="G304" s="104"/>
      <c r="H304" s="104"/>
      <c r="I304" s="104"/>
      <c r="J304" s="104"/>
      <c r="K304" s="103"/>
      <c r="L304" s="3" t="s">
        <v>117</v>
      </c>
    </row>
    <row r="305" spans="1:12" x14ac:dyDescent="0.25">
      <c r="A305" s="35"/>
      <c r="B305" s="62" t="s">
        <v>12</v>
      </c>
      <c r="C305" s="6" t="s">
        <v>13</v>
      </c>
      <c r="D305" s="104">
        <v>0.38949999999999996</v>
      </c>
      <c r="E305" s="104"/>
      <c r="F305" s="104"/>
      <c r="G305" s="104"/>
      <c r="H305" s="104"/>
      <c r="I305" s="104"/>
      <c r="J305" s="104"/>
      <c r="K305" s="103"/>
      <c r="L305" s="3" t="s">
        <v>117</v>
      </c>
    </row>
    <row r="306" spans="1:12" x14ac:dyDescent="0.25">
      <c r="A306" s="35"/>
      <c r="B306" s="62" t="s">
        <v>22</v>
      </c>
      <c r="C306" s="6" t="s">
        <v>16</v>
      </c>
      <c r="D306" s="104">
        <v>2.9999999999999996E-3</v>
      </c>
      <c r="E306" s="104"/>
      <c r="F306" s="104"/>
      <c r="G306" s="104"/>
      <c r="H306" s="104"/>
      <c r="I306" s="104"/>
      <c r="J306" s="104"/>
      <c r="K306" s="103"/>
      <c r="L306" s="3" t="s">
        <v>117</v>
      </c>
    </row>
    <row r="307" spans="1:12" x14ac:dyDescent="0.25">
      <c r="A307" s="35"/>
      <c r="B307" s="6" t="s">
        <v>23</v>
      </c>
      <c r="C307" s="6"/>
      <c r="D307" s="104"/>
      <c r="E307" s="104"/>
      <c r="F307" s="104"/>
      <c r="G307" s="104"/>
      <c r="H307" s="104"/>
      <c r="I307" s="104"/>
      <c r="J307" s="104"/>
      <c r="K307" s="103"/>
      <c r="L307" s="3" t="s">
        <v>117</v>
      </c>
    </row>
    <row r="308" spans="1:12" x14ac:dyDescent="0.25">
      <c r="A308" s="35"/>
      <c r="B308" s="62" t="s">
        <v>47</v>
      </c>
      <c r="C308" s="6" t="s">
        <v>45</v>
      </c>
      <c r="D308" s="104">
        <v>2</v>
      </c>
      <c r="E308" s="104"/>
      <c r="F308" s="104"/>
      <c r="G308" s="104"/>
      <c r="H308" s="104"/>
      <c r="I308" s="104"/>
      <c r="J308" s="104"/>
      <c r="K308" s="103"/>
      <c r="L308" s="3" t="s">
        <v>119</v>
      </c>
    </row>
    <row r="309" spans="1:12" s="65" customFormat="1" x14ac:dyDescent="0.25">
      <c r="A309" s="35">
        <v>56</v>
      </c>
      <c r="B309" s="69" t="s">
        <v>212</v>
      </c>
      <c r="C309" s="6" t="s">
        <v>18</v>
      </c>
      <c r="D309" s="112">
        <v>2.639E-2</v>
      </c>
      <c r="E309" s="104"/>
      <c r="F309" s="104"/>
      <c r="G309" s="104"/>
      <c r="H309" s="104"/>
      <c r="I309" s="104"/>
      <c r="J309" s="104"/>
      <c r="K309" s="103"/>
      <c r="L309" s="3" t="s">
        <v>117</v>
      </c>
    </row>
    <row r="310" spans="1:12" s="65" customFormat="1" x14ac:dyDescent="0.25">
      <c r="A310" s="35"/>
      <c r="B310" s="62" t="s">
        <v>12</v>
      </c>
      <c r="C310" s="6" t="s">
        <v>13</v>
      </c>
      <c r="D310" s="104">
        <v>8.0489499999999996</v>
      </c>
      <c r="E310" s="104"/>
      <c r="F310" s="104"/>
      <c r="G310" s="104"/>
      <c r="H310" s="104"/>
      <c r="I310" s="104"/>
      <c r="J310" s="104"/>
      <c r="K310" s="103"/>
      <c r="L310" s="3" t="s">
        <v>117</v>
      </c>
    </row>
    <row r="311" spans="1:12" s="65" customFormat="1" x14ac:dyDescent="0.25">
      <c r="A311" s="35"/>
      <c r="B311" s="62" t="s">
        <v>22</v>
      </c>
      <c r="C311" s="6" t="s">
        <v>16</v>
      </c>
      <c r="D311" s="104">
        <v>4.2751799999999998</v>
      </c>
      <c r="E311" s="104"/>
      <c r="F311" s="104"/>
      <c r="G311" s="104"/>
      <c r="H311" s="104"/>
      <c r="I311" s="104"/>
      <c r="J311" s="104"/>
      <c r="K311" s="103"/>
      <c r="L311" s="3" t="s">
        <v>117</v>
      </c>
    </row>
    <row r="312" spans="1:12" s="65" customFormat="1" x14ac:dyDescent="0.25">
      <c r="A312" s="35"/>
      <c r="B312" s="6" t="s">
        <v>23</v>
      </c>
      <c r="C312" s="6"/>
      <c r="D312" s="104"/>
      <c r="E312" s="104"/>
      <c r="F312" s="104"/>
      <c r="G312" s="104"/>
      <c r="H312" s="104"/>
      <c r="I312" s="104"/>
      <c r="J312" s="104"/>
      <c r="K312" s="103"/>
      <c r="L312" s="3" t="s">
        <v>117</v>
      </c>
    </row>
    <row r="313" spans="1:12" s="65" customFormat="1" x14ac:dyDescent="0.25">
      <c r="A313" s="35"/>
      <c r="B313" s="62" t="s">
        <v>213</v>
      </c>
      <c r="C313" s="6" t="s">
        <v>25</v>
      </c>
      <c r="D313" s="104">
        <v>1</v>
      </c>
      <c r="E313" s="104"/>
      <c r="F313" s="104"/>
      <c r="G313" s="104"/>
      <c r="H313" s="104"/>
      <c r="I313" s="104"/>
      <c r="J313" s="104"/>
      <c r="K313" s="103"/>
      <c r="L313" s="3" t="s">
        <v>119</v>
      </c>
    </row>
    <row r="314" spans="1:12" s="65" customFormat="1" x14ac:dyDescent="0.25">
      <c r="A314" s="35"/>
      <c r="B314" s="62" t="s">
        <v>24</v>
      </c>
      <c r="C314" s="6" t="s">
        <v>16</v>
      </c>
      <c r="D314" s="104">
        <v>1.2983880000000001</v>
      </c>
      <c r="E314" s="104"/>
      <c r="F314" s="104"/>
      <c r="G314" s="104"/>
      <c r="H314" s="104"/>
      <c r="I314" s="104"/>
      <c r="J314" s="104"/>
      <c r="K314" s="103"/>
      <c r="L314" s="3" t="s">
        <v>119</v>
      </c>
    </row>
    <row r="315" spans="1:12" s="65" customFormat="1" x14ac:dyDescent="0.25">
      <c r="A315" s="35">
        <v>57</v>
      </c>
      <c r="B315" s="69" t="s">
        <v>214</v>
      </c>
      <c r="C315" s="6" t="s">
        <v>18</v>
      </c>
      <c r="D315" s="112">
        <v>1.5300000000000001E-2</v>
      </c>
      <c r="E315" s="104"/>
      <c r="F315" s="104"/>
      <c r="G315" s="104"/>
      <c r="H315" s="104"/>
      <c r="I315" s="104"/>
      <c r="J315" s="104"/>
      <c r="K315" s="103"/>
      <c r="L315" s="3" t="s">
        <v>117</v>
      </c>
    </row>
    <row r="316" spans="1:12" s="65" customFormat="1" x14ac:dyDescent="0.25">
      <c r="A316" s="35"/>
      <c r="B316" s="62" t="s">
        <v>12</v>
      </c>
      <c r="C316" s="6" t="s">
        <v>13</v>
      </c>
      <c r="D316" s="104">
        <v>4.6665000000000001</v>
      </c>
      <c r="E316" s="104"/>
      <c r="F316" s="104"/>
      <c r="G316" s="104"/>
      <c r="H316" s="104"/>
      <c r="I316" s="104"/>
      <c r="J316" s="104"/>
      <c r="K316" s="103"/>
      <c r="L316" s="3" t="s">
        <v>117</v>
      </c>
    </row>
    <row r="317" spans="1:12" s="65" customFormat="1" x14ac:dyDescent="0.25">
      <c r="A317" s="35"/>
      <c r="B317" s="62" t="s">
        <v>22</v>
      </c>
      <c r="C317" s="6" t="s">
        <v>16</v>
      </c>
      <c r="D317" s="104">
        <v>2.4786000000000001</v>
      </c>
      <c r="E317" s="104"/>
      <c r="F317" s="104"/>
      <c r="G317" s="104"/>
      <c r="H317" s="104"/>
      <c r="I317" s="104"/>
      <c r="J317" s="104"/>
      <c r="K317" s="103"/>
      <c r="L317" s="3" t="s">
        <v>117</v>
      </c>
    </row>
    <row r="318" spans="1:12" s="65" customFormat="1" x14ac:dyDescent="0.25">
      <c r="A318" s="35"/>
      <c r="B318" s="6" t="s">
        <v>23</v>
      </c>
      <c r="C318" s="6"/>
      <c r="D318" s="104"/>
      <c r="E318" s="104"/>
      <c r="F318" s="104"/>
      <c r="G318" s="104"/>
      <c r="H318" s="104"/>
      <c r="I318" s="104"/>
      <c r="J318" s="104"/>
      <c r="K318" s="103"/>
      <c r="L318" s="3" t="s">
        <v>117</v>
      </c>
    </row>
    <row r="319" spans="1:12" s="65" customFormat="1" x14ac:dyDescent="0.25">
      <c r="A319" s="35"/>
      <c r="B319" s="62" t="s">
        <v>215</v>
      </c>
      <c r="C319" s="6" t="s">
        <v>25</v>
      </c>
      <c r="D319" s="104">
        <v>1</v>
      </c>
      <c r="E319" s="104"/>
      <c r="F319" s="104"/>
      <c r="G319" s="104"/>
      <c r="H319" s="104"/>
      <c r="I319" s="104"/>
      <c r="J319" s="104"/>
      <c r="K319" s="103"/>
      <c r="L319" s="3" t="s">
        <v>119</v>
      </c>
    </row>
    <row r="320" spans="1:12" s="65" customFormat="1" x14ac:dyDescent="0.25">
      <c r="A320" s="35"/>
      <c r="B320" s="62" t="s">
        <v>24</v>
      </c>
      <c r="C320" s="6" t="s">
        <v>16</v>
      </c>
      <c r="D320" s="104">
        <v>0.7527600000000001</v>
      </c>
      <c r="E320" s="104"/>
      <c r="F320" s="104"/>
      <c r="G320" s="104"/>
      <c r="H320" s="104"/>
      <c r="I320" s="104"/>
      <c r="J320" s="104"/>
      <c r="K320" s="103"/>
      <c r="L320" s="3" t="s">
        <v>119</v>
      </c>
    </row>
    <row r="321" spans="1:12" s="65" customFormat="1" x14ac:dyDescent="0.25">
      <c r="A321" s="35">
        <v>58</v>
      </c>
      <c r="B321" s="69" t="s">
        <v>216</v>
      </c>
      <c r="C321" s="6" t="s">
        <v>18</v>
      </c>
      <c r="D321" s="112">
        <v>8.5000000000000006E-3</v>
      </c>
      <c r="E321" s="104"/>
      <c r="F321" s="104"/>
      <c r="G321" s="104"/>
      <c r="H321" s="104"/>
      <c r="I321" s="104"/>
      <c r="J321" s="104"/>
      <c r="K321" s="103"/>
      <c r="L321" s="3" t="s">
        <v>117</v>
      </c>
    </row>
    <row r="322" spans="1:12" s="65" customFormat="1" x14ac:dyDescent="0.25">
      <c r="A322" s="35"/>
      <c r="B322" s="62" t="s">
        <v>12</v>
      </c>
      <c r="C322" s="6" t="s">
        <v>13</v>
      </c>
      <c r="D322" s="104">
        <v>2.5925000000000002</v>
      </c>
      <c r="E322" s="104"/>
      <c r="F322" s="104"/>
      <c r="G322" s="104"/>
      <c r="H322" s="104"/>
      <c r="I322" s="104"/>
      <c r="J322" s="104"/>
      <c r="K322" s="115"/>
      <c r="L322" s="3" t="s">
        <v>117</v>
      </c>
    </row>
    <row r="323" spans="1:12" s="65" customFormat="1" x14ac:dyDescent="0.25">
      <c r="A323" s="35"/>
      <c r="B323" s="62" t="s">
        <v>22</v>
      </c>
      <c r="C323" s="6" t="s">
        <v>16</v>
      </c>
      <c r="D323" s="104">
        <v>1.377</v>
      </c>
      <c r="E323" s="104"/>
      <c r="F323" s="104"/>
      <c r="G323" s="104"/>
      <c r="H323" s="104"/>
      <c r="I323" s="104"/>
      <c r="J323" s="104"/>
      <c r="K323" s="115"/>
      <c r="L323" s="3" t="s">
        <v>117</v>
      </c>
    </row>
    <row r="324" spans="1:12" s="65" customFormat="1" x14ac:dyDescent="0.25">
      <c r="A324" s="35"/>
      <c r="B324" s="6" t="s">
        <v>23</v>
      </c>
      <c r="C324" s="6"/>
      <c r="D324" s="104"/>
      <c r="E324" s="104"/>
      <c r="F324" s="104"/>
      <c r="G324" s="104"/>
      <c r="H324" s="104"/>
      <c r="I324" s="104"/>
      <c r="J324" s="104"/>
      <c r="K324" s="115"/>
      <c r="L324" s="3" t="s">
        <v>117</v>
      </c>
    </row>
    <row r="325" spans="1:12" s="65" customFormat="1" x14ac:dyDescent="0.25">
      <c r="A325" s="35"/>
      <c r="B325" s="62" t="s">
        <v>217</v>
      </c>
      <c r="C325" s="6" t="s">
        <v>25</v>
      </c>
      <c r="D325" s="104">
        <v>1</v>
      </c>
      <c r="E325" s="104"/>
      <c r="F325" s="104"/>
      <c r="G325" s="104"/>
      <c r="H325" s="104"/>
      <c r="I325" s="104"/>
      <c r="J325" s="104"/>
      <c r="K325" s="115"/>
      <c r="L325" s="3" t="s">
        <v>119</v>
      </c>
    </row>
    <row r="326" spans="1:12" s="65" customFormat="1" x14ac:dyDescent="0.25">
      <c r="A326" s="35"/>
      <c r="B326" s="62" t="s">
        <v>24</v>
      </c>
      <c r="C326" s="6" t="s">
        <v>16</v>
      </c>
      <c r="D326" s="104">
        <v>0.41820000000000007</v>
      </c>
      <c r="E326" s="104"/>
      <c r="F326" s="104"/>
      <c r="G326" s="104"/>
      <c r="H326" s="104"/>
      <c r="I326" s="104"/>
      <c r="J326" s="104"/>
      <c r="K326" s="115"/>
      <c r="L326" s="3" t="s">
        <v>119</v>
      </c>
    </row>
    <row r="327" spans="1:12" s="65" customFormat="1" x14ac:dyDescent="0.25">
      <c r="A327" s="35">
        <v>59</v>
      </c>
      <c r="B327" s="69" t="s">
        <v>218</v>
      </c>
      <c r="C327" s="6" t="s">
        <v>25</v>
      </c>
      <c r="D327" s="112">
        <v>5</v>
      </c>
      <c r="E327" s="104"/>
      <c r="F327" s="104"/>
      <c r="G327" s="104"/>
      <c r="H327" s="104"/>
      <c r="I327" s="104"/>
      <c r="J327" s="104"/>
      <c r="K327" s="103"/>
      <c r="L327" s="3" t="s">
        <v>117</v>
      </c>
    </row>
    <row r="328" spans="1:12" s="65" customFormat="1" x14ac:dyDescent="0.25">
      <c r="A328" s="35"/>
      <c r="B328" s="62" t="s">
        <v>12</v>
      </c>
      <c r="C328" s="6" t="s">
        <v>13</v>
      </c>
      <c r="D328" s="104">
        <v>1.7649999999999999</v>
      </c>
      <c r="E328" s="104"/>
      <c r="F328" s="104"/>
      <c r="G328" s="104"/>
      <c r="H328" s="104"/>
      <c r="I328" s="104"/>
      <c r="J328" s="104"/>
      <c r="K328" s="115"/>
      <c r="L328" s="3" t="s">
        <v>117</v>
      </c>
    </row>
    <row r="329" spans="1:12" s="65" customFormat="1" x14ac:dyDescent="0.25">
      <c r="A329" s="35"/>
      <c r="B329" s="62" t="s">
        <v>22</v>
      </c>
      <c r="C329" s="6" t="s">
        <v>16</v>
      </c>
      <c r="D329" s="104">
        <v>0.17549999999999999</v>
      </c>
      <c r="E329" s="104"/>
      <c r="F329" s="104"/>
      <c r="G329" s="104"/>
      <c r="H329" s="104"/>
      <c r="I329" s="104"/>
      <c r="J329" s="104"/>
      <c r="K329" s="115"/>
      <c r="L329" s="3" t="s">
        <v>117</v>
      </c>
    </row>
    <row r="330" spans="1:12" s="65" customFormat="1" x14ac:dyDescent="0.25">
      <c r="A330" s="35"/>
      <c r="B330" s="6" t="s">
        <v>23</v>
      </c>
      <c r="C330" s="6"/>
      <c r="D330" s="104"/>
      <c r="E330" s="104"/>
      <c r="F330" s="104"/>
      <c r="G330" s="104"/>
      <c r="H330" s="104"/>
      <c r="I330" s="104"/>
      <c r="J330" s="104"/>
      <c r="K330" s="115"/>
      <c r="L330" s="3" t="s">
        <v>117</v>
      </c>
    </row>
    <row r="331" spans="1:12" s="65" customFormat="1" x14ac:dyDescent="0.25">
      <c r="A331" s="35"/>
      <c r="B331" s="62" t="s">
        <v>219</v>
      </c>
      <c r="C331" s="6" t="s">
        <v>25</v>
      </c>
      <c r="D331" s="104">
        <v>1</v>
      </c>
      <c r="E331" s="104"/>
      <c r="F331" s="104"/>
      <c r="G331" s="104"/>
      <c r="H331" s="104"/>
      <c r="I331" s="104"/>
      <c r="J331" s="104"/>
      <c r="K331" s="115"/>
      <c r="L331" s="3" t="s">
        <v>119</v>
      </c>
    </row>
    <row r="332" spans="1:12" s="65" customFormat="1" x14ac:dyDescent="0.25">
      <c r="A332" s="35"/>
      <c r="B332" s="62" t="s">
        <v>24</v>
      </c>
      <c r="C332" s="6" t="s">
        <v>16</v>
      </c>
      <c r="D332" s="104">
        <v>0.29649999999999999</v>
      </c>
      <c r="E332" s="104"/>
      <c r="F332" s="104"/>
      <c r="G332" s="104"/>
      <c r="H332" s="104"/>
      <c r="I332" s="104"/>
      <c r="J332" s="104"/>
      <c r="K332" s="115"/>
      <c r="L332" s="3" t="s">
        <v>119</v>
      </c>
    </row>
    <row r="333" spans="1:12" s="65" customFormat="1" x14ac:dyDescent="0.25">
      <c r="A333" s="35">
        <v>60</v>
      </c>
      <c r="B333" s="69" t="s">
        <v>220</v>
      </c>
      <c r="C333" s="6" t="s">
        <v>18</v>
      </c>
      <c r="D333" s="112">
        <v>1.39E-3</v>
      </c>
      <c r="E333" s="104"/>
      <c r="F333" s="104"/>
      <c r="G333" s="104"/>
      <c r="H333" s="104"/>
      <c r="I333" s="104"/>
      <c r="J333" s="104"/>
      <c r="K333" s="103"/>
      <c r="L333" s="3" t="s">
        <v>117</v>
      </c>
    </row>
    <row r="334" spans="1:12" s="65" customFormat="1" x14ac:dyDescent="0.25">
      <c r="A334" s="35"/>
      <c r="B334" s="62" t="s">
        <v>12</v>
      </c>
      <c r="C334" s="6" t="s">
        <v>13</v>
      </c>
      <c r="D334" s="104">
        <v>0.42394999999999999</v>
      </c>
      <c r="E334" s="104"/>
      <c r="F334" s="104"/>
      <c r="G334" s="104"/>
      <c r="H334" s="104"/>
      <c r="I334" s="104"/>
      <c r="J334" s="104"/>
      <c r="K334" s="115"/>
      <c r="L334" s="3" t="s">
        <v>117</v>
      </c>
    </row>
    <row r="335" spans="1:12" s="65" customFormat="1" x14ac:dyDescent="0.25">
      <c r="A335" s="35"/>
      <c r="B335" s="62" t="s">
        <v>22</v>
      </c>
      <c r="C335" s="6" t="s">
        <v>16</v>
      </c>
      <c r="D335" s="104">
        <v>0.22517999999999999</v>
      </c>
      <c r="E335" s="104"/>
      <c r="F335" s="104"/>
      <c r="G335" s="104"/>
      <c r="H335" s="104"/>
      <c r="I335" s="104"/>
      <c r="J335" s="104"/>
      <c r="K335" s="115"/>
      <c r="L335" s="3" t="s">
        <v>117</v>
      </c>
    </row>
    <row r="336" spans="1:12" s="65" customFormat="1" x14ac:dyDescent="0.25">
      <c r="A336" s="35"/>
      <c r="B336" s="6" t="s">
        <v>23</v>
      </c>
      <c r="C336" s="6"/>
      <c r="D336" s="104"/>
      <c r="E336" s="104"/>
      <c r="F336" s="104"/>
      <c r="G336" s="104"/>
      <c r="H336" s="104"/>
      <c r="I336" s="104"/>
      <c r="J336" s="104"/>
      <c r="K336" s="115"/>
      <c r="L336" s="3" t="s">
        <v>117</v>
      </c>
    </row>
    <row r="337" spans="1:12" s="65" customFormat="1" x14ac:dyDescent="0.25">
      <c r="A337" s="35"/>
      <c r="B337" s="62" t="s">
        <v>221</v>
      </c>
      <c r="C337" s="6" t="s">
        <v>25</v>
      </c>
      <c r="D337" s="104">
        <v>1</v>
      </c>
      <c r="E337" s="104"/>
      <c r="F337" s="104"/>
      <c r="G337" s="104"/>
      <c r="H337" s="104"/>
      <c r="I337" s="104"/>
      <c r="J337" s="104"/>
      <c r="K337" s="115"/>
      <c r="L337" s="3" t="s">
        <v>119</v>
      </c>
    </row>
    <row r="338" spans="1:12" s="65" customFormat="1" x14ac:dyDescent="0.25">
      <c r="A338" s="35"/>
      <c r="B338" s="62" t="s">
        <v>24</v>
      </c>
      <c r="C338" s="6" t="s">
        <v>16</v>
      </c>
      <c r="D338" s="104">
        <v>6.8388000000000004E-2</v>
      </c>
      <c r="E338" s="104"/>
      <c r="F338" s="104"/>
      <c r="G338" s="104"/>
      <c r="H338" s="104"/>
      <c r="I338" s="104"/>
      <c r="J338" s="104"/>
      <c r="K338" s="115"/>
      <c r="L338" s="3" t="s">
        <v>119</v>
      </c>
    </row>
    <row r="339" spans="1:12" s="81" customFormat="1" x14ac:dyDescent="0.25">
      <c r="A339" s="27">
        <v>61</v>
      </c>
      <c r="B339" s="70" t="s">
        <v>222</v>
      </c>
      <c r="C339" s="28" t="s">
        <v>44</v>
      </c>
      <c r="D339" s="112">
        <v>4</v>
      </c>
      <c r="E339" s="104"/>
      <c r="F339" s="104"/>
      <c r="G339" s="104"/>
      <c r="H339" s="104"/>
      <c r="I339" s="104"/>
      <c r="J339" s="104"/>
      <c r="K339" s="110"/>
      <c r="L339" s="3" t="s">
        <v>117</v>
      </c>
    </row>
    <row r="340" spans="1:12" s="81" customFormat="1" x14ac:dyDescent="0.25">
      <c r="A340" s="27"/>
      <c r="B340" s="11" t="s">
        <v>12</v>
      </c>
      <c r="C340" s="28" t="s">
        <v>13</v>
      </c>
      <c r="D340" s="104">
        <v>2.48</v>
      </c>
      <c r="E340" s="104"/>
      <c r="F340" s="104"/>
      <c r="G340" s="104"/>
      <c r="H340" s="104"/>
      <c r="I340" s="104"/>
      <c r="J340" s="104"/>
      <c r="K340" s="110"/>
      <c r="L340" s="3" t="s">
        <v>117</v>
      </c>
    </row>
    <row r="341" spans="1:12" s="81" customFormat="1" x14ac:dyDescent="0.25">
      <c r="A341" s="27"/>
      <c r="B341" s="11" t="s">
        <v>22</v>
      </c>
      <c r="C341" s="28" t="s">
        <v>16</v>
      </c>
      <c r="D341" s="104">
        <v>1.64</v>
      </c>
      <c r="E341" s="104"/>
      <c r="F341" s="104"/>
      <c r="G341" s="104"/>
      <c r="H341" s="104"/>
      <c r="I341" s="104"/>
      <c r="J341" s="104"/>
      <c r="K341" s="110"/>
      <c r="L341" s="3" t="s">
        <v>117</v>
      </c>
    </row>
    <row r="342" spans="1:12" s="81" customFormat="1" x14ac:dyDescent="0.25">
      <c r="A342" s="27"/>
      <c r="B342" s="28" t="s">
        <v>23</v>
      </c>
      <c r="C342" s="28"/>
      <c r="D342" s="104"/>
      <c r="E342" s="104"/>
      <c r="F342" s="104"/>
      <c r="G342" s="104"/>
      <c r="H342" s="104"/>
      <c r="I342" s="104"/>
      <c r="J342" s="104"/>
      <c r="K342" s="110"/>
      <c r="L342" s="3" t="s">
        <v>117</v>
      </c>
    </row>
    <row r="343" spans="1:12" s="81" customFormat="1" x14ac:dyDescent="0.25">
      <c r="A343" s="27"/>
      <c r="B343" s="11" t="s">
        <v>70</v>
      </c>
      <c r="C343" s="28" t="s">
        <v>44</v>
      </c>
      <c r="D343" s="104">
        <v>4</v>
      </c>
      <c r="E343" s="104"/>
      <c r="F343" s="104"/>
      <c r="G343" s="104"/>
      <c r="H343" s="104"/>
      <c r="I343" s="104"/>
      <c r="J343" s="104"/>
      <c r="K343" s="110"/>
      <c r="L343" s="3" t="s">
        <v>119</v>
      </c>
    </row>
    <row r="344" spans="1:12" s="81" customFormat="1" x14ac:dyDescent="0.25">
      <c r="A344" s="27"/>
      <c r="B344" s="11" t="s">
        <v>24</v>
      </c>
      <c r="C344" s="28" t="s">
        <v>16</v>
      </c>
      <c r="D344" s="104">
        <v>0.16</v>
      </c>
      <c r="E344" s="104"/>
      <c r="F344" s="104"/>
      <c r="G344" s="104"/>
      <c r="H344" s="104"/>
      <c r="I344" s="104"/>
      <c r="J344" s="104"/>
      <c r="K344" s="110"/>
      <c r="L344" s="3" t="s">
        <v>119</v>
      </c>
    </row>
    <row r="345" spans="1:12" s="81" customFormat="1" x14ac:dyDescent="0.25">
      <c r="A345" s="27">
        <v>62</v>
      </c>
      <c r="B345" s="70" t="s">
        <v>223</v>
      </c>
      <c r="C345" s="28" t="s">
        <v>44</v>
      </c>
      <c r="D345" s="112">
        <v>1</v>
      </c>
      <c r="E345" s="104"/>
      <c r="F345" s="104"/>
      <c r="G345" s="104"/>
      <c r="H345" s="104"/>
      <c r="I345" s="104"/>
      <c r="J345" s="104"/>
      <c r="K345" s="110"/>
      <c r="L345" s="3" t="s">
        <v>117</v>
      </c>
    </row>
    <row r="346" spans="1:12" s="81" customFormat="1" x14ac:dyDescent="0.25">
      <c r="A346" s="27"/>
      <c r="B346" s="11" t="s">
        <v>12</v>
      </c>
      <c r="C346" s="28" t="s">
        <v>13</v>
      </c>
      <c r="D346" s="104">
        <v>0.48</v>
      </c>
      <c r="E346" s="104"/>
      <c r="F346" s="104"/>
      <c r="G346" s="104"/>
      <c r="H346" s="104"/>
      <c r="I346" s="104"/>
      <c r="J346" s="104"/>
      <c r="K346" s="110"/>
      <c r="L346" s="3" t="s">
        <v>117</v>
      </c>
    </row>
    <row r="347" spans="1:12" s="81" customFormat="1" x14ac:dyDescent="0.25">
      <c r="A347" s="27"/>
      <c r="B347" s="11" t="s">
        <v>22</v>
      </c>
      <c r="C347" s="28" t="s">
        <v>16</v>
      </c>
      <c r="D347" s="104">
        <v>0.31</v>
      </c>
      <c r="E347" s="104"/>
      <c r="F347" s="104"/>
      <c r="G347" s="104"/>
      <c r="H347" s="104"/>
      <c r="I347" s="104"/>
      <c r="J347" s="104"/>
      <c r="K347" s="110"/>
      <c r="L347" s="3" t="s">
        <v>117</v>
      </c>
    </row>
    <row r="348" spans="1:12" s="81" customFormat="1" x14ac:dyDescent="0.25">
      <c r="A348" s="27"/>
      <c r="B348" s="28" t="s">
        <v>23</v>
      </c>
      <c r="C348" s="28"/>
      <c r="D348" s="104"/>
      <c r="E348" s="104"/>
      <c r="F348" s="104"/>
      <c r="G348" s="104"/>
      <c r="H348" s="104"/>
      <c r="I348" s="104"/>
      <c r="J348" s="104"/>
      <c r="K348" s="110"/>
      <c r="L348" s="3" t="s">
        <v>117</v>
      </c>
    </row>
    <row r="349" spans="1:12" s="81" customFormat="1" x14ac:dyDescent="0.25">
      <c r="A349" s="27"/>
      <c r="B349" s="11" t="s">
        <v>71</v>
      </c>
      <c r="C349" s="28" t="s">
        <v>44</v>
      </c>
      <c r="D349" s="104">
        <v>1</v>
      </c>
      <c r="E349" s="104"/>
      <c r="F349" s="104"/>
      <c r="G349" s="104"/>
      <c r="H349" s="104"/>
      <c r="I349" s="104"/>
      <c r="J349" s="104"/>
      <c r="K349" s="110"/>
      <c r="L349" s="3" t="s">
        <v>119</v>
      </c>
    </row>
    <row r="350" spans="1:12" s="81" customFormat="1" x14ac:dyDescent="0.25">
      <c r="A350" s="27"/>
      <c r="B350" s="11" t="s">
        <v>24</v>
      </c>
      <c r="C350" s="28" t="s">
        <v>16</v>
      </c>
      <c r="D350" s="104">
        <v>0.02</v>
      </c>
      <c r="E350" s="104"/>
      <c r="F350" s="104"/>
      <c r="G350" s="104"/>
      <c r="H350" s="104"/>
      <c r="I350" s="104"/>
      <c r="J350" s="104"/>
      <c r="K350" s="110"/>
      <c r="L350" s="3" t="s">
        <v>119</v>
      </c>
    </row>
    <row r="351" spans="1:12" s="65" customFormat="1" x14ac:dyDescent="0.25">
      <c r="A351" s="35">
        <v>63</v>
      </c>
      <c r="B351" s="69" t="s">
        <v>224</v>
      </c>
      <c r="C351" s="6" t="s">
        <v>18</v>
      </c>
      <c r="D351" s="112">
        <v>1.4E-3</v>
      </c>
      <c r="E351" s="104"/>
      <c r="F351" s="104"/>
      <c r="G351" s="104"/>
      <c r="H351" s="104"/>
      <c r="I351" s="104"/>
      <c r="J351" s="104"/>
      <c r="K351" s="103"/>
      <c r="L351" s="3" t="s">
        <v>117</v>
      </c>
    </row>
    <row r="352" spans="1:12" s="65" customFormat="1" x14ac:dyDescent="0.25">
      <c r="A352" s="35"/>
      <c r="B352" s="62" t="s">
        <v>12</v>
      </c>
      <c r="C352" s="6" t="s">
        <v>13</v>
      </c>
      <c r="D352" s="104">
        <v>0.42699999999999999</v>
      </c>
      <c r="E352" s="104"/>
      <c r="F352" s="104"/>
      <c r="G352" s="104"/>
      <c r="H352" s="104"/>
      <c r="I352" s="104"/>
      <c r="J352" s="104"/>
      <c r="K352" s="115"/>
      <c r="L352" s="3" t="s">
        <v>117</v>
      </c>
    </row>
    <row r="353" spans="1:12" s="65" customFormat="1" x14ac:dyDescent="0.25">
      <c r="A353" s="35"/>
      <c r="B353" s="62" t="s">
        <v>22</v>
      </c>
      <c r="C353" s="6" t="s">
        <v>16</v>
      </c>
      <c r="D353" s="104">
        <v>0.2268</v>
      </c>
      <c r="E353" s="104"/>
      <c r="F353" s="104"/>
      <c r="G353" s="104"/>
      <c r="H353" s="104"/>
      <c r="I353" s="104"/>
      <c r="J353" s="104"/>
      <c r="K353" s="115"/>
      <c r="L353" s="3" t="s">
        <v>117</v>
      </c>
    </row>
    <row r="354" spans="1:12" s="65" customFormat="1" x14ac:dyDescent="0.25">
      <c r="A354" s="35"/>
      <c r="B354" s="6" t="s">
        <v>23</v>
      </c>
      <c r="C354" s="6"/>
      <c r="D354" s="104"/>
      <c r="E354" s="104"/>
      <c r="F354" s="104"/>
      <c r="G354" s="104"/>
      <c r="H354" s="104"/>
      <c r="I354" s="104"/>
      <c r="J354" s="104"/>
      <c r="K354" s="115"/>
      <c r="L354" s="3" t="s">
        <v>117</v>
      </c>
    </row>
    <row r="355" spans="1:12" s="65" customFormat="1" x14ac:dyDescent="0.25">
      <c r="A355" s="35"/>
      <c r="B355" s="62" t="s">
        <v>225</v>
      </c>
      <c r="C355" s="6" t="s">
        <v>26</v>
      </c>
      <c r="D355" s="104">
        <v>1</v>
      </c>
      <c r="E355" s="104"/>
      <c r="F355" s="104"/>
      <c r="G355" s="104"/>
      <c r="H355" s="104"/>
      <c r="I355" s="104"/>
      <c r="J355" s="104"/>
      <c r="K355" s="115"/>
      <c r="L355" s="3" t="s">
        <v>119</v>
      </c>
    </row>
    <row r="356" spans="1:12" s="65" customFormat="1" x14ac:dyDescent="0.25">
      <c r="A356" s="35"/>
      <c r="B356" s="62" t="s">
        <v>24</v>
      </c>
      <c r="C356" s="6" t="s">
        <v>16</v>
      </c>
      <c r="D356" s="104">
        <v>6.8879999999999997E-2</v>
      </c>
      <c r="E356" s="104"/>
      <c r="F356" s="104"/>
      <c r="G356" s="104"/>
      <c r="H356" s="104"/>
      <c r="I356" s="104"/>
      <c r="J356" s="104"/>
      <c r="K356" s="115"/>
      <c r="L356" s="3" t="s">
        <v>119</v>
      </c>
    </row>
    <row r="357" spans="1:12" s="65" customFormat="1" x14ac:dyDescent="0.25">
      <c r="A357" s="35">
        <v>64</v>
      </c>
      <c r="B357" s="69" t="s">
        <v>226</v>
      </c>
      <c r="C357" s="6" t="s">
        <v>18</v>
      </c>
      <c r="D357" s="112">
        <v>3.2000000000000001E-2</v>
      </c>
      <c r="E357" s="104"/>
      <c r="F357" s="104"/>
      <c r="G357" s="104"/>
      <c r="H357" s="104"/>
      <c r="I357" s="104"/>
      <c r="J357" s="104"/>
      <c r="K357" s="103"/>
      <c r="L357" s="3" t="s">
        <v>117</v>
      </c>
    </row>
    <row r="358" spans="1:12" s="65" customFormat="1" x14ac:dyDescent="0.25">
      <c r="A358" s="35"/>
      <c r="B358" s="62" t="s">
        <v>12</v>
      </c>
      <c r="C358" s="6" t="s">
        <v>13</v>
      </c>
      <c r="D358" s="104">
        <v>9.76</v>
      </c>
      <c r="E358" s="104"/>
      <c r="F358" s="104"/>
      <c r="G358" s="104"/>
      <c r="H358" s="104"/>
      <c r="I358" s="104"/>
      <c r="J358" s="104"/>
      <c r="K358" s="115"/>
      <c r="L358" s="3" t="s">
        <v>117</v>
      </c>
    </row>
    <row r="359" spans="1:12" s="65" customFormat="1" x14ac:dyDescent="0.25">
      <c r="A359" s="35"/>
      <c r="B359" s="62" t="s">
        <v>22</v>
      </c>
      <c r="C359" s="6" t="s">
        <v>16</v>
      </c>
      <c r="D359" s="104">
        <v>5.1840000000000002</v>
      </c>
      <c r="E359" s="104"/>
      <c r="F359" s="104"/>
      <c r="G359" s="104"/>
      <c r="H359" s="104"/>
      <c r="I359" s="104"/>
      <c r="J359" s="104"/>
      <c r="K359" s="115"/>
      <c r="L359" s="3" t="s">
        <v>117</v>
      </c>
    </row>
    <row r="360" spans="1:12" s="65" customFormat="1" x14ac:dyDescent="0.25">
      <c r="A360" s="35"/>
      <c r="B360" s="6" t="s">
        <v>23</v>
      </c>
      <c r="C360" s="6"/>
      <c r="D360" s="104"/>
      <c r="E360" s="104"/>
      <c r="F360" s="104"/>
      <c r="G360" s="104"/>
      <c r="H360" s="104"/>
      <c r="I360" s="104"/>
      <c r="J360" s="104"/>
      <c r="K360" s="115"/>
      <c r="L360" s="3" t="s">
        <v>117</v>
      </c>
    </row>
    <row r="361" spans="1:12" s="65" customFormat="1" x14ac:dyDescent="0.25">
      <c r="A361" s="35"/>
      <c r="B361" s="62" t="s">
        <v>227</v>
      </c>
      <c r="C361" s="6" t="s">
        <v>26</v>
      </c>
      <c r="D361" s="104">
        <v>1</v>
      </c>
      <c r="E361" s="104"/>
      <c r="F361" s="104"/>
      <c r="G361" s="104"/>
      <c r="H361" s="104"/>
      <c r="I361" s="104"/>
      <c r="J361" s="104"/>
      <c r="K361" s="115"/>
      <c r="L361" s="3" t="s">
        <v>118</v>
      </c>
    </row>
    <row r="362" spans="1:12" s="65" customFormat="1" x14ac:dyDescent="0.25">
      <c r="A362" s="35"/>
      <c r="B362" s="62" t="s">
        <v>24</v>
      </c>
      <c r="C362" s="6" t="s">
        <v>16</v>
      </c>
      <c r="D362" s="104">
        <v>1.5744</v>
      </c>
      <c r="E362" s="104"/>
      <c r="F362" s="104"/>
      <c r="G362" s="104"/>
      <c r="H362" s="104"/>
      <c r="I362" s="104"/>
      <c r="J362" s="104"/>
      <c r="K362" s="115"/>
      <c r="L362" s="3" t="s">
        <v>119</v>
      </c>
    </row>
    <row r="363" spans="1:12" s="65" customFormat="1" x14ac:dyDescent="0.25">
      <c r="A363" s="35">
        <v>65</v>
      </c>
      <c r="B363" s="69" t="s">
        <v>228</v>
      </c>
      <c r="C363" s="6" t="s">
        <v>18</v>
      </c>
      <c r="D363" s="112">
        <v>1.4E-2</v>
      </c>
      <c r="E363" s="104"/>
      <c r="F363" s="104"/>
      <c r="G363" s="104"/>
      <c r="H363" s="104"/>
      <c r="I363" s="104"/>
      <c r="J363" s="104"/>
      <c r="K363" s="103"/>
      <c r="L363" s="3" t="s">
        <v>117</v>
      </c>
    </row>
    <row r="364" spans="1:12" s="65" customFormat="1" x14ac:dyDescent="0.25">
      <c r="A364" s="35"/>
      <c r="B364" s="62" t="s">
        <v>12</v>
      </c>
      <c r="C364" s="6" t="s">
        <v>13</v>
      </c>
      <c r="D364" s="104">
        <v>4.2700000000000005</v>
      </c>
      <c r="E364" s="104"/>
      <c r="F364" s="104"/>
      <c r="G364" s="104"/>
      <c r="H364" s="104"/>
      <c r="I364" s="104"/>
      <c r="J364" s="104"/>
      <c r="K364" s="115"/>
      <c r="L364" s="3" t="s">
        <v>117</v>
      </c>
    </row>
    <row r="365" spans="1:12" s="65" customFormat="1" x14ac:dyDescent="0.25">
      <c r="A365" s="35"/>
      <c r="B365" s="62" t="s">
        <v>22</v>
      </c>
      <c r="C365" s="6" t="s">
        <v>16</v>
      </c>
      <c r="D365" s="104">
        <v>2.2680000000000002</v>
      </c>
      <c r="E365" s="104"/>
      <c r="F365" s="104"/>
      <c r="G365" s="104"/>
      <c r="H365" s="104"/>
      <c r="I365" s="104"/>
      <c r="J365" s="104"/>
      <c r="K365" s="115"/>
      <c r="L365" s="3" t="s">
        <v>117</v>
      </c>
    </row>
    <row r="366" spans="1:12" s="65" customFormat="1" x14ac:dyDescent="0.25">
      <c r="A366" s="35"/>
      <c r="B366" s="6" t="s">
        <v>23</v>
      </c>
      <c r="C366" s="6"/>
      <c r="D366" s="104"/>
      <c r="E366" s="104"/>
      <c r="F366" s="104"/>
      <c r="G366" s="104"/>
      <c r="H366" s="104"/>
      <c r="I366" s="104"/>
      <c r="J366" s="104"/>
      <c r="K366" s="115"/>
      <c r="L366" s="3" t="s">
        <v>117</v>
      </c>
    </row>
    <row r="367" spans="1:12" s="65" customFormat="1" x14ac:dyDescent="0.25">
      <c r="A367" s="35"/>
      <c r="B367" s="62" t="s">
        <v>229</v>
      </c>
      <c r="C367" s="6" t="s">
        <v>26</v>
      </c>
      <c r="D367" s="104">
        <v>1</v>
      </c>
      <c r="E367" s="104"/>
      <c r="F367" s="104"/>
      <c r="G367" s="104"/>
      <c r="H367" s="104"/>
      <c r="I367" s="104"/>
      <c r="J367" s="104"/>
      <c r="K367" s="115"/>
      <c r="L367" s="3" t="s">
        <v>118</v>
      </c>
    </row>
    <row r="368" spans="1:12" s="65" customFormat="1" x14ac:dyDescent="0.25">
      <c r="A368" s="35"/>
      <c r="B368" s="62" t="s">
        <v>24</v>
      </c>
      <c r="C368" s="6" t="s">
        <v>16</v>
      </c>
      <c r="D368" s="104">
        <v>0.68880000000000008</v>
      </c>
      <c r="E368" s="104"/>
      <c r="F368" s="104"/>
      <c r="G368" s="104"/>
      <c r="H368" s="104"/>
      <c r="I368" s="104"/>
      <c r="J368" s="104"/>
      <c r="K368" s="115"/>
      <c r="L368" s="3" t="s">
        <v>119</v>
      </c>
    </row>
    <row r="369" spans="1:12" x14ac:dyDescent="0.25">
      <c r="A369" s="35">
        <v>66</v>
      </c>
      <c r="B369" s="69" t="s">
        <v>230</v>
      </c>
      <c r="C369" s="6" t="s">
        <v>26</v>
      </c>
      <c r="D369" s="112">
        <v>2</v>
      </c>
      <c r="E369" s="104"/>
      <c r="F369" s="104"/>
      <c r="G369" s="104"/>
      <c r="H369" s="104"/>
      <c r="I369" s="104"/>
      <c r="J369" s="104"/>
      <c r="K369" s="103"/>
      <c r="L369" s="3" t="s">
        <v>117</v>
      </c>
    </row>
    <row r="370" spans="1:12" x14ac:dyDescent="0.25">
      <c r="A370" s="35"/>
      <c r="B370" s="62" t="s">
        <v>12</v>
      </c>
      <c r="C370" s="6" t="s">
        <v>13</v>
      </c>
      <c r="D370" s="104">
        <v>7.08</v>
      </c>
      <c r="E370" s="104"/>
      <c r="F370" s="104"/>
      <c r="G370" s="104"/>
      <c r="H370" s="104"/>
      <c r="I370" s="104"/>
      <c r="J370" s="104"/>
      <c r="K370" s="103"/>
      <c r="L370" s="3" t="s">
        <v>117</v>
      </c>
    </row>
    <row r="371" spans="1:12" x14ac:dyDescent="0.25">
      <c r="A371" s="35"/>
      <c r="B371" s="62" t="s">
        <v>22</v>
      </c>
      <c r="C371" s="6" t="s">
        <v>16</v>
      </c>
      <c r="D371" s="104">
        <v>3.06</v>
      </c>
      <c r="E371" s="104"/>
      <c r="F371" s="104"/>
      <c r="G371" s="104"/>
      <c r="H371" s="104"/>
      <c r="I371" s="104"/>
      <c r="J371" s="104"/>
      <c r="K371" s="103"/>
      <c r="L371" s="3" t="s">
        <v>117</v>
      </c>
    </row>
    <row r="372" spans="1:12" x14ac:dyDescent="0.25">
      <c r="A372" s="35"/>
      <c r="B372" s="6" t="s">
        <v>23</v>
      </c>
      <c r="C372" s="6"/>
      <c r="D372" s="104"/>
      <c r="E372" s="104"/>
      <c r="F372" s="104"/>
      <c r="G372" s="104"/>
      <c r="H372" s="104"/>
      <c r="I372" s="104"/>
      <c r="J372" s="104"/>
      <c r="K372" s="103"/>
      <c r="L372" s="3" t="s">
        <v>117</v>
      </c>
    </row>
    <row r="373" spans="1:12" x14ac:dyDescent="0.25">
      <c r="A373" s="35"/>
      <c r="B373" s="62" t="s">
        <v>231</v>
      </c>
      <c r="C373" s="6" t="s">
        <v>26</v>
      </c>
      <c r="D373" s="104">
        <v>2</v>
      </c>
      <c r="E373" s="104"/>
      <c r="F373" s="104"/>
      <c r="G373" s="104"/>
      <c r="H373" s="104"/>
      <c r="I373" s="104"/>
      <c r="J373" s="104"/>
      <c r="K373" s="103"/>
      <c r="L373" s="3" t="s">
        <v>118</v>
      </c>
    </row>
    <row r="374" spans="1:12" x14ac:dyDescent="0.25">
      <c r="A374" s="35"/>
      <c r="B374" s="62" t="s">
        <v>24</v>
      </c>
      <c r="C374" s="6" t="s">
        <v>16</v>
      </c>
      <c r="D374" s="104">
        <v>2.72</v>
      </c>
      <c r="E374" s="104"/>
      <c r="F374" s="104"/>
      <c r="G374" s="104"/>
      <c r="H374" s="104"/>
      <c r="I374" s="104"/>
      <c r="J374" s="104"/>
      <c r="K374" s="103"/>
      <c r="L374" s="3" t="s">
        <v>119</v>
      </c>
    </row>
    <row r="375" spans="1:12" x14ac:dyDescent="0.25">
      <c r="A375" s="35">
        <v>67</v>
      </c>
      <c r="B375" s="69" t="s">
        <v>232</v>
      </c>
      <c r="C375" s="6" t="s">
        <v>26</v>
      </c>
      <c r="D375" s="112">
        <v>1</v>
      </c>
      <c r="E375" s="104"/>
      <c r="F375" s="104"/>
      <c r="G375" s="104"/>
      <c r="H375" s="104"/>
      <c r="I375" s="104"/>
      <c r="J375" s="104"/>
      <c r="K375" s="103"/>
      <c r="L375" s="3" t="s">
        <v>117</v>
      </c>
    </row>
    <row r="376" spans="1:12" x14ac:dyDescent="0.25">
      <c r="A376" s="35"/>
      <c r="B376" s="62" t="s">
        <v>12</v>
      </c>
      <c r="C376" s="6" t="s">
        <v>13</v>
      </c>
      <c r="D376" s="104">
        <v>2.78</v>
      </c>
      <c r="E376" s="104"/>
      <c r="F376" s="104"/>
      <c r="G376" s="104"/>
      <c r="H376" s="104"/>
      <c r="I376" s="104"/>
      <c r="J376" s="104"/>
      <c r="K376" s="103"/>
      <c r="L376" s="3" t="s">
        <v>117</v>
      </c>
    </row>
    <row r="377" spans="1:12" x14ac:dyDescent="0.25">
      <c r="A377" s="35"/>
      <c r="B377" s="62" t="s">
        <v>22</v>
      </c>
      <c r="C377" s="6" t="s">
        <v>16</v>
      </c>
      <c r="D377" s="104">
        <v>0.12</v>
      </c>
      <c r="E377" s="104"/>
      <c r="F377" s="104"/>
      <c r="G377" s="104"/>
      <c r="H377" s="104"/>
      <c r="I377" s="104"/>
      <c r="J377" s="104"/>
      <c r="K377" s="103"/>
      <c r="L377" s="3" t="s">
        <v>117</v>
      </c>
    </row>
    <row r="378" spans="1:12" x14ac:dyDescent="0.25">
      <c r="A378" s="35"/>
      <c r="B378" s="6" t="s">
        <v>23</v>
      </c>
      <c r="C378" s="6"/>
      <c r="D378" s="104"/>
      <c r="E378" s="104"/>
      <c r="F378" s="104"/>
      <c r="G378" s="104"/>
      <c r="H378" s="104"/>
      <c r="I378" s="104"/>
      <c r="J378" s="104"/>
      <c r="K378" s="103"/>
      <c r="L378" s="3" t="s">
        <v>117</v>
      </c>
    </row>
    <row r="379" spans="1:12" x14ac:dyDescent="0.25">
      <c r="A379" s="35"/>
      <c r="B379" s="62" t="s">
        <v>233</v>
      </c>
      <c r="C379" s="6" t="s">
        <v>26</v>
      </c>
      <c r="D379" s="104">
        <v>1</v>
      </c>
      <c r="E379" s="104"/>
      <c r="F379" s="104"/>
      <c r="G379" s="104"/>
      <c r="H379" s="104"/>
      <c r="I379" s="104"/>
      <c r="J379" s="104"/>
      <c r="K379" s="103"/>
      <c r="L379" s="3" t="s">
        <v>118</v>
      </c>
    </row>
    <row r="380" spans="1:12" x14ac:dyDescent="0.25">
      <c r="A380" s="35"/>
      <c r="B380" s="62" t="s">
        <v>24</v>
      </c>
      <c r="C380" s="6" t="s">
        <v>16</v>
      </c>
      <c r="D380" s="104">
        <v>1.25</v>
      </c>
      <c r="E380" s="104"/>
      <c r="F380" s="104"/>
      <c r="G380" s="104"/>
      <c r="H380" s="104"/>
      <c r="I380" s="104"/>
      <c r="J380" s="104"/>
      <c r="K380" s="103"/>
      <c r="L380" s="3" t="s">
        <v>119</v>
      </c>
    </row>
    <row r="381" spans="1:12" x14ac:dyDescent="0.25">
      <c r="A381" s="35">
        <v>68</v>
      </c>
      <c r="B381" s="69" t="s">
        <v>234</v>
      </c>
      <c r="C381" s="6" t="s">
        <v>26</v>
      </c>
      <c r="D381" s="112">
        <v>4</v>
      </c>
      <c r="E381" s="104"/>
      <c r="F381" s="104"/>
      <c r="G381" s="104"/>
      <c r="H381" s="104"/>
      <c r="I381" s="104"/>
      <c r="J381" s="104"/>
      <c r="K381" s="103"/>
      <c r="L381" s="3" t="s">
        <v>117</v>
      </c>
    </row>
    <row r="382" spans="1:12" x14ac:dyDescent="0.25">
      <c r="A382" s="35"/>
      <c r="B382" s="62" t="s">
        <v>12</v>
      </c>
      <c r="C382" s="6" t="s">
        <v>13</v>
      </c>
      <c r="D382" s="104">
        <v>6.8</v>
      </c>
      <c r="E382" s="104"/>
      <c r="F382" s="104"/>
      <c r="G382" s="104"/>
      <c r="H382" s="104"/>
      <c r="I382" s="104"/>
      <c r="J382" s="104"/>
      <c r="K382" s="103"/>
      <c r="L382" s="3" t="s">
        <v>117</v>
      </c>
    </row>
    <row r="383" spans="1:12" x14ac:dyDescent="0.25">
      <c r="A383" s="35"/>
      <c r="B383" s="62" t="s">
        <v>22</v>
      </c>
      <c r="C383" s="6" t="s">
        <v>16</v>
      </c>
      <c r="D383" s="104">
        <v>0.24</v>
      </c>
      <c r="E383" s="104"/>
      <c r="F383" s="104"/>
      <c r="G383" s="104"/>
      <c r="H383" s="104"/>
      <c r="I383" s="104"/>
      <c r="J383" s="104"/>
      <c r="K383" s="103"/>
      <c r="L383" s="3" t="s">
        <v>117</v>
      </c>
    </row>
    <row r="384" spans="1:12" x14ac:dyDescent="0.25">
      <c r="A384" s="35"/>
      <c r="B384" s="6" t="s">
        <v>23</v>
      </c>
      <c r="C384" s="6"/>
      <c r="D384" s="104"/>
      <c r="E384" s="104"/>
      <c r="F384" s="104"/>
      <c r="G384" s="104"/>
      <c r="H384" s="104"/>
      <c r="I384" s="104"/>
      <c r="J384" s="104"/>
      <c r="K384" s="103"/>
      <c r="L384" s="3" t="s">
        <v>117</v>
      </c>
    </row>
    <row r="385" spans="1:12" x14ac:dyDescent="0.25">
      <c r="A385" s="35"/>
      <c r="B385" s="62" t="s">
        <v>235</v>
      </c>
      <c r="C385" s="6" t="s">
        <v>26</v>
      </c>
      <c r="D385" s="104">
        <v>4</v>
      </c>
      <c r="E385" s="104"/>
      <c r="F385" s="104"/>
      <c r="G385" s="104"/>
      <c r="H385" s="104"/>
      <c r="I385" s="104"/>
      <c r="J385" s="104"/>
      <c r="K385" s="103"/>
      <c r="L385" s="3" t="s">
        <v>118</v>
      </c>
    </row>
    <row r="386" spans="1:12" x14ac:dyDescent="0.25">
      <c r="A386" s="35"/>
      <c r="B386" s="62" t="s">
        <v>24</v>
      </c>
      <c r="C386" s="6" t="s">
        <v>16</v>
      </c>
      <c r="D386" s="104">
        <v>3.52</v>
      </c>
      <c r="E386" s="104"/>
      <c r="F386" s="104"/>
      <c r="G386" s="104"/>
      <c r="H386" s="104"/>
      <c r="I386" s="104"/>
      <c r="J386" s="104"/>
      <c r="K386" s="103"/>
      <c r="L386" s="3" t="s">
        <v>119</v>
      </c>
    </row>
    <row r="387" spans="1:12" x14ac:dyDescent="0.25">
      <c r="A387" s="35">
        <v>69</v>
      </c>
      <c r="B387" s="69" t="s">
        <v>236</v>
      </c>
      <c r="C387" s="6" t="s">
        <v>26</v>
      </c>
      <c r="D387" s="112">
        <v>1</v>
      </c>
      <c r="E387" s="104"/>
      <c r="F387" s="104"/>
      <c r="G387" s="104"/>
      <c r="H387" s="104"/>
      <c r="I387" s="104"/>
      <c r="J387" s="104"/>
      <c r="K387" s="103"/>
      <c r="L387" s="3" t="s">
        <v>117</v>
      </c>
    </row>
    <row r="388" spans="1:12" x14ac:dyDescent="0.25">
      <c r="A388" s="35"/>
      <c r="B388" s="62" t="s">
        <v>12</v>
      </c>
      <c r="C388" s="6" t="s">
        <v>13</v>
      </c>
      <c r="D388" s="104">
        <v>1.67</v>
      </c>
      <c r="E388" s="104"/>
      <c r="F388" s="104"/>
      <c r="G388" s="104"/>
      <c r="H388" s="104"/>
      <c r="I388" s="104"/>
      <c r="J388" s="104"/>
      <c r="K388" s="103"/>
      <c r="L388" s="3" t="s">
        <v>117</v>
      </c>
    </row>
    <row r="389" spans="1:12" x14ac:dyDescent="0.25">
      <c r="A389" s="35"/>
      <c r="B389" s="62" t="s">
        <v>22</v>
      </c>
      <c r="C389" s="6" t="s">
        <v>16</v>
      </c>
      <c r="D389" s="104">
        <v>0.05</v>
      </c>
      <c r="E389" s="104"/>
      <c r="F389" s="104"/>
      <c r="G389" s="104"/>
      <c r="H389" s="104"/>
      <c r="I389" s="104"/>
      <c r="J389" s="104"/>
      <c r="K389" s="103"/>
      <c r="L389" s="3" t="s">
        <v>117</v>
      </c>
    </row>
    <row r="390" spans="1:12" x14ac:dyDescent="0.25">
      <c r="A390" s="35"/>
      <c r="B390" s="6" t="s">
        <v>23</v>
      </c>
      <c r="C390" s="6"/>
      <c r="D390" s="104"/>
      <c r="E390" s="104"/>
      <c r="F390" s="104"/>
      <c r="G390" s="104"/>
      <c r="H390" s="104"/>
      <c r="I390" s="104"/>
      <c r="J390" s="104"/>
      <c r="K390" s="103"/>
      <c r="L390" s="3" t="s">
        <v>117</v>
      </c>
    </row>
    <row r="391" spans="1:12" x14ac:dyDescent="0.25">
      <c r="A391" s="35"/>
      <c r="B391" s="62" t="s">
        <v>237</v>
      </c>
      <c r="C391" s="6" t="s">
        <v>26</v>
      </c>
      <c r="D391" s="104">
        <v>1</v>
      </c>
      <c r="E391" s="104"/>
      <c r="F391" s="104"/>
      <c r="G391" s="104"/>
      <c r="H391" s="104"/>
      <c r="I391" s="104"/>
      <c r="J391" s="104"/>
      <c r="K391" s="103"/>
      <c r="L391" s="3" t="s">
        <v>118</v>
      </c>
    </row>
    <row r="392" spans="1:12" x14ac:dyDescent="0.25">
      <c r="A392" s="35"/>
      <c r="B392" s="62" t="s">
        <v>24</v>
      </c>
      <c r="C392" s="6" t="s">
        <v>16</v>
      </c>
      <c r="D392" s="104">
        <v>0.88</v>
      </c>
      <c r="E392" s="104"/>
      <c r="F392" s="104"/>
      <c r="G392" s="104"/>
      <c r="H392" s="104"/>
      <c r="I392" s="104"/>
      <c r="J392" s="104"/>
      <c r="K392" s="103"/>
      <c r="L392" s="3" t="s">
        <v>119</v>
      </c>
    </row>
    <row r="393" spans="1:12" x14ac:dyDescent="0.25">
      <c r="A393" s="35">
        <v>70</v>
      </c>
      <c r="B393" s="69" t="s">
        <v>238</v>
      </c>
      <c r="C393" s="6" t="s">
        <v>26</v>
      </c>
      <c r="D393" s="112">
        <v>1</v>
      </c>
      <c r="E393" s="104"/>
      <c r="F393" s="104"/>
      <c r="G393" s="104"/>
      <c r="H393" s="104"/>
      <c r="I393" s="104"/>
      <c r="J393" s="104"/>
      <c r="K393" s="103"/>
      <c r="L393" s="3" t="s">
        <v>117</v>
      </c>
    </row>
    <row r="394" spans="1:12" x14ac:dyDescent="0.25">
      <c r="A394" s="35"/>
      <c r="B394" s="62" t="s">
        <v>12</v>
      </c>
      <c r="C394" s="6" t="s">
        <v>13</v>
      </c>
      <c r="D394" s="104">
        <v>1.01</v>
      </c>
      <c r="E394" s="104"/>
      <c r="F394" s="104"/>
      <c r="G394" s="104"/>
      <c r="H394" s="104"/>
      <c r="I394" s="104"/>
      <c r="J394" s="104"/>
      <c r="K394" s="103"/>
      <c r="L394" s="3" t="s">
        <v>117</v>
      </c>
    </row>
    <row r="395" spans="1:12" x14ac:dyDescent="0.25">
      <c r="A395" s="35"/>
      <c r="B395" s="62" t="s">
        <v>22</v>
      </c>
      <c r="C395" s="6" t="s">
        <v>16</v>
      </c>
      <c r="D395" s="104">
        <v>0.02</v>
      </c>
      <c r="E395" s="104"/>
      <c r="F395" s="104"/>
      <c r="G395" s="104"/>
      <c r="H395" s="104"/>
      <c r="I395" s="104"/>
      <c r="J395" s="104"/>
      <c r="K395" s="103"/>
      <c r="L395" s="3" t="s">
        <v>117</v>
      </c>
    </row>
    <row r="396" spans="1:12" x14ac:dyDescent="0.25">
      <c r="A396" s="35"/>
      <c r="B396" s="6" t="s">
        <v>23</v>
      </c>
      <c r="C396" s="6"/>
      <c r="D396" s="104"/>
      <c r="E396" s="104"/>
      <c r="F396" s="104"/>
      <c r="G396" s="104"/>
      <c r="H396" s="104"/>
      <c r="I396" s="104"/>
      <c r="J396" s="104"/>
      <c r="K396" s="103"/>
      <c r="L396" s="3" t="s">
        <v>117</v>
      </c>
    </row>
    <row r="397" spans="1:12" x14ac:dyDescent="0.25">
      <c r="A397" s="35"/>
      <c r="B397" s="62" t="s">
        <v>239</v>
      </c>
      <c r="C397" s="6" t="s">
        <v>26</v>
      </c>
      <c r="D397" s="104">
        <v>1</v>
      </c>
      <c r="E397" s="104"/>
      <c r="F397" s="104"/>
      <c r="G397" s="104"/>
      <c r="H397" s="104"/>
      <c r="I397" s="104"/>
      <c r="J397" s="104"/>
      <c r="K397" s="103"/>
      <c r="L397" s="3" t="s">
        <v>118</v>
      </c>
    </row>
    <row r="398" spans="1:12" x14ac:dyDescent="0.25">
      <c r="A398" s="35"/>
      <c r="B398" s="62" t="s">
        <v>24</v>
      </c>
      <c r="C398" s="6" t="s">
        <v>16</v>
      </c>
      <c r="D398" s="104">
        <v>0.49</v>
      </c>
      <c r="E398" s="104"/>
      <c r="F398" s="104"/>
      <c r="G398" s="104"/>
      <c r="H398" s="104"/>
      <c r="I398" s="104"/>
      <c r="J398" s="104"/>
      <c r="K398" s="103"/>
      <c r="L398" s="3" t="s">
        <v>119</v>
      </c>
    </row>
    <row r="399" spans="1:12" s="29" customFormat="1" x14ac:dyDescent="0.25">
      <c r="A399" s="27">
        <v>71</v>
      </c>
      <c r="B399" s="70" t="s">
        <v>73</v>
      </c>
      <c r="C399" s="28" t="s">
        <v>18</v>
      </c>
      <c r="D399" s="112">
        <v>8.5810000000000001E-3</v>
      </c>
      <c r="E399" s="104"/>
      <c r="F399" s="104"/>
      <c r="G399" s="104"/>
      <c r="H399" s="104"/>
      <c r="I399" s="104"/>
      <c r="J399" s="104"/>
      <c r="K399" s="110"/>
      <c r="L399" s="3" t="s">
        <v>117</v>
      </c>
    </row>
    <row r="400" spans="1:12" s="29" customFormat="1" x14ac:dyDescent="0.25">
      <c r="A400" s="27"/>
      <c r="B400" s="11" t="s">
        <v>12</v>
      </c>
      <c r="C400" s="28" t="s">
        <v>13</v>
      </c>
      <c r="D400" s="104">
        <v>0.21624119999999999</v>
      </c>
      <c r="E400" s="104"/>
      <c r="F400" s="104"/>
      <c r="G400" s="104"/>
      <c r="H400" s="104"/>
      <c r="I400" s="104"/>
      <c r="J400" s="104"/>
      <c r="K400" s="110"/>
      <c r="L400" s="3" t="s">
        <v>117</v>
      </c>
    </row>
    <row r="401" spans="1:12" s="29" customFormat="1" x14ac:dyDescent="0.25">
      <c r="A401" s="27"/>
      <c r="B401" s="11" t="s">
        <v>22</v>
      </c>
      <c r="C401" s="28" t="s">
        <v>16</v>
      </c>
      <c r="D401" s="104">
        <v>2.6944340000000001E-2</v>
      </c>
      <c r="E401" s="104"/>
      <c r="F401" s="104"/>
      <c r="G401" s="104"/>
      <c r="H401" s="104"/>
      <c r="I401" s="104"/>
      <c r="J401" s="104"/>
      <c r="K401" s="110"/>
      <c r="L401" s="3" t="s">
        <v>117</v>
      </c>
    </row>
    <row r="402" spans="1:12" s="29" customFormat="1" x14ac:dyDescent="0.25">
      <c r="A402" s="27"/>
      <c r="B402" s="28" t="s">
        <v>23</v>
      </c>
      <c r="C402" s="28"/>
      <c r="D402" s="104"/>
      <c r="E402" s="104"/>
      <c r="F402" s="104"/>
      <c r="G402" s="104"/>
      <c r="H402" s="104"/>
      <c r="I402" s="104"/>
      <c r="J402" s="104"/>
      <c r="K402" s="110"/>
      <c r="L402" s="3" t="s">
        <v>117</v>
      </c>
    </row>
    <row r="403" spans="1:12" s="29" customFormat="1" x14ac:dyDescent="0.25">
      <c r="A403" s="27"/>
      <c r="B403" s="11" t="s">
        <v>240</v>
      </c>
      <c r="C403" s="28" t="s">
        <v>25</v>
      </c>
      <c r="D403" s="104">
        <v>1.3</v>
      </c>
      <c r="E403" s="104"/>
      <c r="F403" s="104"/>
      <c r="G403" s="104"/>
      <c r="H403" s="104"/>
      <c r="I403" s="104"/>
      <c r="J403" s="104"/>
      <c r="K403" s="110"/>
      <c r="L403" s="3" t="s">
        <v>119</v>
      </c>
    </row>
    <row r="404" spans="1:12" s="29" customFormat="1" x14ac:dyDescent="0.25">
      <c r="A404" s="27"/>
      <c r="B404" s="11" t="s">
        <v>72</v>
      </c>
      <c r="C404" s="28" t="s">
        <v>40</v>
      </c>
      <c r="D404" s="104">
        <v>2.0000000000000004E-2</v>
      </c>
      <c r="E404" s="104"/>
      <c r="F404" s="104"/>
      <c r="G404" s="104"/>
      <c r="H404" s="104"/>
      <c r="I404" s="104"/>
      <c r="J404" s="104"/>
      <c r="K404" s="110"/>
      <c r="L404" s="3" t="s">
        <v>119</v>
      </c>
    </row>
    <row r="405" spans="1:12" s="29" customFormat="1" x14ac:dyDescent="0.25">
      <c r="A405" s="27"/>
      <c r="B405" s="11" t="s">
        <v>75</v>
      </c>
      <c r="C405" s="28" t="s">
        <v>45</v>
      </c>
      <c r="D405" s="104">
        <v>3.4324E-2</v>
      </c>
      <c r="E405" s="104"/>
      <c r="F405" s="104"/>
      <c r="G405" s="104"/>
      <c r="H405" s="104"/>
      <c r="I405" s="104"/>
      <c r="J405" s="104"/>
      <c r="K405" s="110"/>
      <c r="L405" s="3" t="s">
        <v>119</v>
      </c>
    </row>
    <row r="406" spans="1:12" s="29" customFormat="1" x14ac:dyDescent="0.25">
      <c r="A406" s="27"/>
      <c r="B406" s="11" t="s">
        <v>24</v>
      </c>
      <c r="C406" s="28" t="s">
        <v>16</v>
      </c>
      <c r="D406" s="104">
        <v>2.385518E-2</v>
      </c>
      <c r="E406" s="104"/>
      <c r="F406" s="104"/>
      <c r="G406" s="104"/>
      <c r="H406" s="104"/>
      <c r="I406" s="104"/>
      <c r="J406" s="104"/>
      <c r="K406" s="110"/>
      <c r="L406" s="3" t="s">
        <v>119</v>
      </c>
    </row>
    <row r="407" spans="1:12" s="29" customFormat="1" x14ac:dyDescent="0.25">
      <c r="A407" s="27">
        <v>72</v>
      </c>
      <c r="B407" s="70" t="s">
        <v>74</v>
      </c>
      <c r="C407" s="28" t="s">
        <v>18</v>
      </c>
      <c r="D407" s="112">
        <v>1.4320000000000001E-2</v>
      </c>
      <c r="E407" s="104"/>
      <c r="F407" s="104"/>
      <c r="G407" s="104"/>
      <c r="H407" s="104"/>
      <c r="I407" s="104"/>
      <c r="J407" s="104"/>
      <c r="K407" s="110"/>
      <c r="L407" s="3" t="s">
        <v>117</v>
      </c>
    </row>
    <row r="408" spans="1:12" s="29" customFormat="1" x14ac:dyDescent="0.25">
      <c r="A408" s="27"/>
      <c r="B408" s="11" t="s">
        <v>12</v>
      </c>
      <c r="C408" s="28" t="s">
        <v>13</v>
      </c>
      <c r="D408" s="104">
        <v>0.36086400000000002</v>
      </c>
      <c r="E408" s="104"/>
      <c r="F408" s="104"/>
      <c r="G408" s="104"/>
      <c r="H408" s="104"/>
      <c r="I408" s="104"/>
      <c r="J408" s="104"/>
      <c r="K408" s="110"/>
      <c r="L408" s="3" t="s">
        <v>117</v>
      </c>
    </row>
    <row r="409" spans="1:12" s="29" customFormat="1" x14ac:dyDescent="0.25">
      <c r="A409" s="27"/>
      <c r="B409" s="11" t="s">
        <v>22</v>
      </c>
      <c r="C409" s="28" t="s">
        <v>16</v>
      </c>
      <c r="D409" s="104">
        <v>4.4964800000000006E-2</v>
      </c>
      <c r="E409" s="104"/>
      <c r="F409" s="104"/>
      <c r="G409" s="104"/>
      <c r="H409" s="104"/>
      <c r="I409" s="104"/>
      <c r="J409" s="104"/>
      <c r="K409" s="110"/>
      <c r="L409" s="3" t="s">
        <v>117</v>
      </c>
    </row>
    <row r="410" spans="1:12" s="29" customFormat="1" x14ac:dyDescent="0.25">
      <c r="A410" s="27"/>
      <c r="B410" s="28" t="s">
        <v>23</v>
      </c>
      <c r="C410" s="28"/>
      <c r="D410" s="104"/>
      <c r="E410" s="104"/>
      <c r="F410" s="104"/>
      <c r="G410" s="104"/>
      <c r="H410" s="104"/>
      <c r="I410" s="104"/>
      <c r="J410" s="104"/>
      <c r="K410" s="110"/>
      <c r="L410" s="3" t="s">
        <v>117</v>
      </c>
    </row>
    <row r="411" spans="1:12" s="29" customFormat="1" x14ac:dyDescent="0.25">
      <c r="A411" s="27"/>
      <c r="B411" s="11" t="s">
        <v>105</v>
      </c>
      <c r="C411" s="28" t="s">
        <v>25</v>
      </c>
      <c r="D411" s="104">
        <v>2</v>
      </c>
      <c r="E411" s="104"/>
      <c r="F411" s="104"/>
      <c r="G411" s="104"/>
      <c r="H411" s="104"/>
      <c r="I411" s="104"/>
      <c r="J411" s="104"/>
      <c r="K411" s="110"/>
      <c r="L411" s="3" t="s">
        <v>119</v>
      </c>
    </row>
    <row r="412" spans="1:12" s="29" customFormat="1" x14ac:dyDescent="0.25">
      <c r="A412" s="27"/>
      <c r="B412" s="11" t="s">
        <v>72</v>
      </c>
      <c r="C412" s="28" t="s">
        <v>40</v>
      </c>
      <c r="D412" s="104">
        <v>5.000000000000001E-2</v>
      </c>
      <c r="E412" s="104"/>
      <c r="F412" s="104"/>
      <c r="G412" s="104"/>
      <c r="H412" s="104"/>
      <c r="I412" s="104"/>
      <c r="J412" s="104"/>
      <c r="K412" s="110"/>
      <c r="L412" s="3" t="s">
        <v>119</v>
      </c>
    </row>
    <row r="413" spans="1:12" s="29" customFormat="1" x14ac:dyDescent="0.25">
      <c r="A413" s="27"/>
      <c r="B413" s="11" t="s">
        <v>75</v>
      </c>
      <c r="C413" s="28" t="s">
        <v>45</v>
      </c>
      <c r="D413" s="104">
        <v>5.7280000000000005E-2</v>
      </c>
      <c r="E413" s="104"/>
      <c r="F413" s="104"/>
      <c r="G413" s="104"/>
      <c r="H413" s="104"/>
      <c r="I413" s="104"/>
      <c r="J413" s="104"/>
      <c r="K413" s="110"/>
      <c r="L413" s="3" t="s">
        <v>119</v>
      </c>
    </row>
    <row r="414" spans="1:12" s="29" customFormat="1" x14ac:dyDescent="0.25">
      <c r="A414" s="27"/>
      <c r="B414" s="11" t="s">
        <v>24</v>
      </c>
      <c r="C414" s="28" t="s">
        <v>16</v>
      </c>
      <c r="D414" s="104">
        <v>3.9809600000000001E-2</v>
      </c>
      <c r="E414" s="104"/>
      <c r="F414" s="104"/>
      <c r="G414" s="104"/>
      <c r="H414" s="104"/>
      <c r="I414" s="104"/>
      <c r="J414" s="104"/>
      <c r="K414" s="110"/>
      <c r="L414" s="3" t="s">
        <v>119</v>
      </c>
    </row>
    <row r="415" spans="1:12" s="29" customFormat="1" x14ac:dyDescent="0.25">
      <c r="A415" s="27">
        <v>73</v>
      </c>
      <c r="B415" s="70" t="s">
        <v>241</v>
      </c>
      <c r="C415" s="28" t="s">
        <v>18</v>
      </c>
      <c r="D415" s="112">
        <v>3.2080000000000003E-3</v>
      </c>
      <c r="E415" s="104"/>
      <c r="F415" s="104"/>
      <c r="G415" s="104"/>
      <c r="H415" s="104"/>
      <c r="I415" s="104"/>
      <c r="J415" s="104"/>
      <c r="K415" s="110"/>
      <c r="L415" s="3" t="s">
        <v>117</v>
      </c>
    </row>
    <row r="416" spans="1:12" s="29" customFormat="1" x14ac:dyDescent="0.25">
      <c r="A416" s="27"/>
      <c r="B416" s="11" t="s">
        <v>12</v>
      </c>
      <c r="C416" s="28" t="s">
        <v>13</v>
      </c>
      <c r="D416" s="104">
        <v>8.08416E-2</v>
      </c>
      <c r="E416" s="104"/>
      <c r="F416" s="104"/>
      <c r="G416" s="104"/>
      <c r="H416" s="104"/>
      <c r="I416" s="104"/>
      <c r="J416" s="104"/>
      <c r="K416" s="110"/>
      <c r="L416" s="3" t="s">
        <v>117</v>
      </c>
    </row>
    <row r="417" spans="1:12" s="29" customFormat="1" x14ac:dyDescent="0.25">
      <c r="A417" s="27"/>
      <c r="B417" s="11" t="s">
        <v>22</v>
      </c>
      <c r="C417" s="28" t="s">
        <v>16</v>
      </c>
      <c r="D417" s="104">
        <v>1.0073120000000001E-2</v>
      </c>
      <c r="E417" s="104"/>
      <c r="F417" s="104"/>
      <c r="G417" s="104"/>
      <c r="H417" s="104"/>
      <c r="I417" s="104"/>
      <c r="J417" s="104"/>
      <c r="K417" s="110"/>
      <c r="L417" s="3" t="s">
        <v>117</v>
      </c>
    </row>
    <row r="418" spans="1:12" s="29" customFormat="1" x14ac:dyDescent="0.25">
      <c r="A418" s="27"/>
      <c r="B418" s="28" t="s">
        <v>23</v>
      </c>
      <c r="C418" s="28"/>
      <c r="D418" s="104"/>
      <c r="E418" s="104"/>
      <c r="F418" s="104"/>
      <c r="G418" s="104"/>
      <c r="H418" s="104"/>
      <c r="I418" s="104"/>
      <c r="J418" s="104"/>
      <c r="K418" s="110"/>
      <c r="L418" s="3" t="s">
        <v>117</v>
      </c>
    </row>
    <row r="419" spans="1:12" s="29" customFormat="1" x14ac:dyDescent="0.25">
      <c r="A419" s="27"/>
      <c r="B419" s="11" t="s">
        <v>242</v>
      </c>
      <c r="C419" s="28" t="s">
        <v>25</v>
      </c>
      <c r="D419" s="104">
        <v>0.7</v>
      </c>
      <c r="E419" s="104"/>
      <c r="F419" s="104"/>
      <c r="G419" s="104"/>
      <c r="H419" s="104"/>
      <c r="I419" s="104"/>
      <c r="J419" s="104"/>
      <c r="K419" s="110"/>
      <c r="L419" s="3" t="s">
        <v>119</v>
      </c>
    </row>
    <row r="420" spans="1:12" s="29" customFormat="1" x14ac:dyDescent="0.25">
      <c r="A420" s="27"/>
      <c r="B420" s="11" t="s">
        <v>72</v>
      </c>
      <c r="C420" s="28" t="s">
        <v>40</v>
      </c>
      <c r="D420" s="104">
        <v>2.0000000000000004E-2</v>
      </c>
      <c r="E420" s="104"/>
      <c r="F420" s="104"/>
      <c r="G420" s="104"/>
      <c r="H420" s="104"/>
      <c r="I420" s="104"/>
      <c r="J420" s="104"/>
      <c r="K420" s="110"/>
      <c r="L420" s="3" t="s">
        <v>119</v>
      </c>
    </row>
    <row r="421" spans="1:12" s="29" customFormat="1" x14ac:dyDescent="0.25">
      <c r="A421" s="27"/>
      <c r="B421" s="11" t="s">
        <v>75</v>
      </c>
      <c r="C421" s="28" t="s">
        <v>45</v>
      </c>
      <c r="D421" s="104">
        <v>1.2832000000000001E-2</v>
      </c>
      <c r="E421" s="104"/>
      <c r="F421" s="104"/>
      <c r="G421" s="104"/>
      <c r="H421" s="104"/>
      <c r="I421" s="104"/>
      <c r="J421" s="104"/>
      <c r="K421" s="110"/>
      <c r="L421" s="3" t="s">
        <v>119</v>
      </c>
    </row>
    <row r="422" spans="1:12" s="29" customFormat="1" x14ac:dyDescent="0.25">
      <c r="A422" s="27"/>
      <c r="B422" s="11" t="s">
        <v>24</v>
      </c>
      <c r="C422" s="28" t="s">
        <v>16</v>
      </c>
      <c r="D422" s="104">
        <v>8.9182400000000009E-3</v>
      </c>
      <c r="E422" s="104"/>
      <c r="F422" s="104"/>
      <c r="G422" s="104"/>
      <c r="H422" s="104"/>
      <c r="I422" s="104"/>
      <c r="J422" s="104"/>
      <c r="K422" s="110"/>
      <c r="L422" s="3" t="s">
        <v>119</v>
      </c>
    </row>
    <row r="423" spans="1:12" x14ac:dyDescent="0.25">
      <c r="A423" s="35">
        <v>74</v>
      </c>
      <c r="B423" s="69" t="s">
        <v>243</v>
      </c>
      <c r="C423" s="6" t="s">
        <v>18</v>
      </c>
      <c r="D423" s="112">
        <v>4.5999999999999999E-2</v>
      </c>
      <c r="E423" s="104"/>
      <c r="F423" s="104"/>
      <c r="G423" s="104"/>
      <c r="H423" s="104"/>
      <c r="I423" s="104"/>
      <c r="J423" s="104"/>
      <c r="K423" s="103"/>
      <c r="L423" s="3" t="s">
        <v>117</v>
      </c>
    </row>
    <row r="424" spans="1:12" x14ac:dyDescent="0.25">
      <c r="A424" s="35"/>
      <c r="B424" s="62" t="s">
        <v>12</v>
      </c>
      <c r="C424" s="6" t="s">
        <v>13</v>
      </c>
      <c r="D424" s="104">
        <v>14.03</v>
      </c>
      <c r="E424" s="104"/>
      <c r="F424" s="104"/>
      <c r="G424" s="104"/>
      <c r="H424" s="104"/>
      <c r="I424" s="104"/>
      <c r="J424" s="104"/>
      <c r="K424" s="103"/>
      <c r="L424" s="3" t="s">
        <v>117</v>
      </c>
    </row>
    <row r="425" spans="1:12" x14ac:dyDescent="0.25">
      <c r="A425" s="35"/>
      <c r="B425" s="62" t="s">
        <v>22</v>
      </c>
      <c r="C425" s="6" t="s">
        <v>16</v>
      </c>
      <c r="D425" s="104">
        <v>7.452</v>
      </c>
      <c r="E425" s="104"/>
      <c r="F425" s="104"/>
      <c r="G425" s="104"/>
      <c r="H425" s="104"/>
      <c r="I425" s="104"/>
      <c r="J425" s="104"/>
      <c r="K425" s="103"/>
      <c r="L425" s="3" t="s">
        <v>117</v>
      </c>
    </row>
    <row r="426" spans="1:12" x14ac:dyDescent="0.25">
      <c r="A426" s="35"/>
      <c r="B426" s="6" t="s">
        <v>23</v>
      </c>
      <c r="C426" s="6"/>
      <c r="D426" s="104"/>
      <c r="E426" s="104"/>
      <c r="F426" s="104"/>
      <c r="G426" s="104"/>
      <c r="H426" s="104"/>
      <c r="I426" s="104"/>
      <c r="J426" s="104"/>
      <c r="K426" s="103"/>
      <c r="L426" s="3" t="s">
        <v>117</v>
      </c>
    </row>
    <row r="427" spans="1:12" x14ac:dyDescent="0.25">
      <c r="A427" s="35"/>
      <c r="B427" s="62" t="s">
        <v>244</v>
      </c>
      <c r="C427" s="6" t="s">
        <v>26</v>
      </c>
      <c r="D427" s="104">
        <v>1</v>
      </c>
      <c r="E427" s="104"/>
      <c r="F427" s="104"/>
      <c r="G427" s="104"/>
      <c r="H427" s="104"/>
      <c r="I427" s="104"/>
      <c r="J427" s="104"/>
      <c r="K427" s="103"/>
      <c r="L427" s="3" t="s">
        <v>118</v>
      </c>
    </row>
    <row r="428" spans="1:12" x14ac:dyDescent="0.25">
      <c r="A428" s="35"/>
      <c r="B428" s="62" t="s">
        <v>24</v>
      </c>
      <c r="C428" s="6" t="s">
        <v>16</v>
      </c>
      <c r="D428" s="104">
        <v>2.2631999999999999</v>
      </c>
      <c r="E428" s="104"/>
      <c r="F428" s="104"/>
      <c r="G428" s="104"/>
      <c r="H428" s="104"/>
      <c r="I428" s="104"/>
      <c r="J428" s="104"/>
      <c r="K428" s="103"/>
      <c r="L428" s="3" t="s">
        <v>119</v>
      </c>
    </row>
    <row r="429" spans="1:12" x14ac:dyDescent="0.25">
      <c r="A429" s="35">
        <v>75</v>
      </c>
      <c r="B429" s="69" t="s">
        <v>245</v>
      </c>
      <c r="C429" s="6" t="s">
        <v>44</v>
      </c>
      <c r="D429" s="112">
        <v>1</v>
      </c>
      <c r="E429" s="104"/>
      <c r="F429" s="104"/>
      <c r="G429" s="104"/>
      <c r="H429" s="104"/>
      <c r="I429" s="104"/>
      <c r="J429" s="104"/>
      <c r="K429" s="103"/>
      <c r="L429" s="3" t="s">
        <v>117</v>
      </c>
    </row>
    <row r="430" spans="1:12" x14ac:dyDescent="0.25">
      <c r="A430" s="35"/>
      <c r="B430" s="62" t="s">
        <v>12</v>
      </c>
      <c r="C430" s="6" t="s">
        <v>13</v>
      </c>
      <c r="D430" s="104">
        <v>5.73</v>
      </c>
      <c r="E430" s="104"/>
      <c r="F430" s="104"/>
      <c r="G430" s="104"/>
      <c r="H430" s="104"/>
      <c r="I430" s="104"/>
      <c r="J430" s="104"/>
      <c r="K430" s="103"/>
      <c r="L430" s="3" t="s">
        <v>117</v>
      </c>
    </row>
    <row r="431" spans="1:12" x14ac:dyDescent="0.25">
      <c r="A431" s="35"/>
      <c r="B431" s="62" t="s">
        <v>22</v>
      </c>
      <c r="C431" s="6" t="s">
        <v>16</v>
      </c>
      <c r="D431" s="104">
        <v>1.3399999999999999</v>
      </c>
      <c r="E431" s="104"/>
      <c r="F431" s="104"/>
      <c r="G431" s="104"/>
      <c r="H431" s="104"/>
      <c r="I431" s="104"/>
      <c r="J431" s="104"/>
      <c r="K431" s="103"/>
      <c r="L431" s="3" t="s">
        <v>117</v>
      </c>
    </row>
    <row r="432" spans="1:12" x14ac:dyDescent="0.25">
      <c r="A432" s="35"/>
      <c r="B432" s="6" t="s">
        <v>23</v>
      </c>
      <c r="C432" s="6"/>
      <c r="D432" s="104"/>
      <c r="E432" s="104"/>
      <c r="F432" s="104"/>
      <c r="G432" s="104"/>
      <c r="H432" s="104"/>
      <c r="I432" s="104"/>
      <c r="J432" s="104"/>
      <c r="K432" s="103"/>
      <c r="L432" s="3" t="s">
        <v>117</v>
      </c>
    </row>
    <row r="433" spans="1:12" x14ac:dyDescent="0.25">
      <c r="A433" s="35"/>
      <c r="B433" s="62" t="s">
        <v>76</v>
      </c>
      <c r="C433" s="6" t="s">
        <v>44</v>
      </c>
      <c r="D433" s="104">
        <v>1</v>
      </c>
      <c r="E433" s="104"/>
      <c r="F433" s="104"/>
      <c r="G433" s="104"/>
      <c r="H433" s="104"/>
      <c r="I433" s="104"/>
      <c r="J433" s="104"/>
      <c r="K433" s="103"/>
      <c r="L433" s="3" t="s">
        <v>118</v>
      </c>
    </row>
    <row r="434" spans="1:12" x14ac:dyDescent="0.25">
      <c r="A434" s="35"/>
      <c r="B434" s="62" t="s">
        <v>24</v>
      </c>
      <c r="C434" s="6" t="s">
        <v>16</v>
      </c>
      <c r="D434" s="104">
        <v>0.27</v>
      </c>
      <c r="E434" s="104"/>
      <c r="F434" s="104"/>
      <c r="G434" s="104"/>
      <c r="H434" s="104"/>
      <c r="I434" s="104"/>
      <c r="J434" s="104"/>
      <c r="K434" s="115"/>
      <c r="L434" s="3" t="s">
        <v>119</v>
      </c>
    </row>
    <row r="435" spans="1:12" x14ac:dyDescent="0.25">
      <c r="A435" s="35">
        <v>76</v>
      </c>
      <c r="B435" s="69" t="s">
        <v>246</v>
      </c>
      <c r="C435" s="6" t="s">
        <v>26</v>
      </c>
      <c r="D435" s="112">
        <v>1</v>
      </c>
      <c r="E435" s="104"/>
      <c r="F435" s="104"/>
      <c r="G435" s="104"/>
      <c r="H435" s="104"/>
      <c r="I435" s="104"/>
      <c r="J435" s="104"/>
      <c r="K435" s="115"/>
      <c r="L435" s="3" t="s">
        <v>117</v>
      </c>
    </row>
    <row r="436" spans="1:12" x14ac:dyDescent="0.25">
      <c r="A436" s="35"/>
      <c r="B436" s="62" t="s">
        <v>12</v>
      </c>
      <c r="C436" s="6" t="s">
        <v>13</v>
      </c>
      <c r="D436" s="104">
        <v>13</v>
      </c>
      <c r="E436" s="104"/>
      <c r="F436" s="104"/>
      <c r="G436" s="104"/>
      <c r="H436" s="104"/>
      <c r="I436" s="104"/>
      <c r="J436" s="104"/>
      <c r="K436" s="115"/>
      <c r="L436" s="3" t="s">
        <v>117</v>
      </c>
    </row>
    <row r="437" spans="1:12" x14ac:dyDescent="0.25">
      <c r="A437" s="35"/>
      <c r="B437" s="62" t="s">
        <v>22</v>
      </c>
      <c r="C437" s="6" t="s">
        <v>16</v>
      </c>
      <c r="D437" s="104">
        <v>0.09</v>
      </c>
      <c r="E437" s="104"/>
      <c r="F437" s="104"/>
      <c r="G437" s="104"/>
      <c r="H437" s="104"/>
      <c r="I437" s="104"/>
      <c r="J437" s="104"/>
      <c r="K437" s="115"/>
      <c r="L437" s="3" t="s">
        <v>117</v>
      </c>
    </row>
    <row r="438" spans="1:12" x14ac:dyDescent="0.25">
      <c r="A438" s="35"/>
      <c r="B438" s="6" t="s">
        <v>23</v>
      </c>
      <c r="C438" s="6"/>
      <c r="D438" s="104"/>
      <c r="E438" s="104"/>
      <c r="F438" s="104"/>
      <c r="G438" s="104"/>
      <c r="H438" s="104"/>
      <c r="I438" s="104"/>
      <c r="J438" s="104"/>
      <c r="K438" s="115"/>
      <c r="L438" s="3" t="s">
        <v>117</v>
      </c>
    </row>
    <row r="439" spans="1:12" x14ac:dyDescent="0.25">
      <c r="A439" s="35"/>
      <c r="B439" s="62" t="s">
        <v>247</v>
      </c>
      <c r="C439" s="6" t="s">
        <v>26</v>
      </c>
      <c r="D439" s="104">
        <v>1</v>
      </c>
      <c r="E439" s="104"/>
      <c r="F439" s="104"/>
      <c r="G439" s="104"/>
      <c r="H439" s="104"/>
      <c r="I439" s="104"/>
      <c r="J439" s="104"/>
      <c r="K439" s="115"/>
      <c r="L439" s="3" t="s">
        <v>118</v>
      </c>
    </row>
    <row r="440" spans="1:12" x14ac:dyDescent="0.25">
      <c r="A440" s="35"/>
      <c r="B440" s="62" t="s">
        <v>24</v>
      </c>
      <c r="C440" s="6" t="s">
        <v>16</v>
      </c>
      <c r="D440" s="104">
        <v>0.16</v>
      </c>
      <c r="E440" s="104"/>
      <c r="F440" s="104"/>
      <c r="G440" s="104"/>
      <c r="H440" s="104"/>
      <c r="I440" s="104"/>
      <c r="J440" s="104"/>
      <c r="K440" s="115"/>
      <c r="L440" s="3" t="s">
        <v>119</v>
      </c>
    </row>
    <row r="441" spans="1:12" x14ac:dyDescent="0.25">
      <c r="A441" s="35">
        <v>77</v>
      </c>
      <c r="B441" s="69" t="s">
        <v>248</v>
      </c>
      <c r="C441" s="6" t="s">
        <v>26</v>
      </c>
      <c r="D441" s="112">
        <v>1</v>
      </c>
      <c r="E441" s="104"/>
      <c r="F441" s="104"/>
      <c r="G441" s="104"/>
      <c r="H441" s="104"/>
      <c r="I441" s="104"/>
      <c r="J441" s="104"/>
      <c r="K441" s="115"/>
      <c r="L441" s="3" t="s">
        <v>117</v>
      </c>
    </row>
    <row r="442" spans="1:12" x14ac:dyDescent="0.25">
      <c r="A442" s="35"/>
      <c r="B442" s="62" t="s">
        <v>12</v>
      </c>
      <c r="C442" s="6" t="s">
        <v>13</v>
      </c>
      <c r="D442" s="104">
        <v>1.67</v>
      </c>
      <c r="E442" s="104"/>
      <c r="F442" s="104"/>
      <c r="G442" s="104"/>
      <c r="H442" s="104"/>
      <c r="I442" s="104"/>
      <c r="J442" s="104"/>
      <c r="K442" s="115"/>
      <c r="L442" s="3" t="s">
        <v>117</v>
      </c>
    </row>
    <row r="443" spans="1:12" x14ac:dyDescent="0.25">
      <c r="A443" s="35"/>
      <c r="B443" s="62" t="s">
        <v>22</v>
      </c>
      <c r="C443" s="6" t="s">
        <v>16</v>
      </c>
      <c r="D443" s="104">
        <v>0.05</v>
      </c>
      <c r="E443" s="104"/>
      <c r="F443" s="104"/>
      <c r="G443" s="104"/>
      <c r="H443" s="104"/>
      <c r="I443" s="104"/>
      <c r="J443" s="104"/>
      <c r="K443" s="115"/>
      <c r="L443" s="3" t="s">
        <v>117</v>
      </c>
    </row>
    <row r="444" spans="1:12" x14ac:dyDescent="0.25">
      <c r="A444" s="35"/>
      <c r="B444" s="6" t="s">
        <v>23</v>
      </c>
      <c r="C444" s="6"/>
      <c r="D444" s="104"/>
      <c r="E444" s="104"/>
      <c r="F444" s="104"/>
      <c r="G444" s="104"/>
      <c r="H444" s="104"/>
      <c r="I444" s="104"/>
      <c r="J444" s="104"/>
      <c r="K444" s="115"/>
      <c r="L444" s="3" t="s">
        <v>117</v>
      </c>
    </row>
    <row r="445" spans="1:12" x14ac:dyDescent="0.25">
      <c r="A445" s="35"/>
      <c r="B445" s="62" t="s">
        <v>249</v>
      </c>
      <c r="C445" s="6" t="s">
        <v>26</v>
      </c>
      <c r="D445" s="104">
        <v>1</v>
      </c>
      <c r="E445" s="104"/>
      <c r="F445" s="104"/>
      <c r="G445" s="104"/>
      <c r="H445" s="104"/>
      <c r="I445" s="104"/>
      <c r="J445" s="104"/>
      <c r="K445" s="115"/>
      <c r="L445" s="3" t="s">
        <v>118</v>
      </c>
    </row>
    <row r="446" spans="1:12" x14ac:dyDescent="0.25">
      <c r="A446" s="35"/>
      <c r="B446" s="62" t="s">
        <v>24</v>
      </c>
      <c r="C446" s="6" t="s">
        <v>16</v>
      </c>
      <c r="D446" s="104">
        <v>0.88</v>
      </c>
      <c r="E446" s="104"/>
      <c r="F446" s="104"/>
      <c r="G446" s="104"/>
      <c r="H446" s="104"/>
      <c r="I446" s="104"/>
      <c r="J446" s="104"/>
      <c r="K446" s="115"/>
      <c r="L446" s="3" t="s">
        <v>119</v>
      </c>
    </row>
    <row r="447" spans="1:12" s="65" customFormat="1" x14ac:dyDescent="0.25">
      <c r="A447" s="35">
        <v>78</v>
      </c>
      <c r="B447" s="69" t="s">
        <v>77</v>
      </c>
      <c r="C447" s="6" t="s">
        <v>18</v>
      </c>
      <c r="D447" s="112">
        <v>3.7600000000000001E-2</v>
      </c>
      <c r="E447" s="104"/>
      <c r="F447" s="104"/>
      <c r="G447" s="104"/>
      <c r="H447" s="104"/>
      <c r="I447" s="104"/>
      <c r="J447" s="104"/>
      <c r="K447" s="103"/>
      <c r="L447" s="3" t="s">
        <v>117</v>
      </c>
    </row>
    <row r="448" spans="1:12" s="65" customFormat="1" x14ac:dyDescent="0.25">
      <c r="A448" s="35"/>
      <c r="B448" s="62" t="s">
        <v>12</v>
      </c>
      <c r="C448" s="6" t="s">
        <v>13</v>
      </c>
      <c r="D448" s="104">
        <v>11.468</v>
      </c>
      <c r="E448" s="104"/>
      <c r="F448" s="104"/>
      <c r="G448" s="104"/>
      <c r="H448" s="104"/>
      <c r="I448" s="104"/>
      <c r="J448" s="104"/>
      <c r="K448" s="103"/>
      <c r="L448" s="3" t="s">
        <v>117</v>
      </c>
    </row>
    <row r="449" spans="1:12" s="65" customFormat="1" x14ac:dyDescent="0.25">
      <c r="A449" s="35"/>
      <c r="B449" s="62" t="s">
        <v>22</v>
      </c>
      <c r="C449" s="6" t="s">
        <v>16</v>
      </c>
      <c r="D449" s="104">
        <v>6.0912000000000006</v>
      </c>
      <c r="E449" s="104"/>
      <c r="F449" s="104"/>
      <c r="G449" s="104"/>
      <c r="H449" s="104"/>
      <c r="I449" s="104"/>
      <c r="J449" s="104"/>
      <c r="K449" s="103"/>
      <c r="L449" s="3" t="s">
        <v>117</v>
      </c>
    </row>
    <row r="450" spans="1:12" s="65" customFormat="1" x14ac:dyDescent="0.25">
      <c r="A450" s="35"/>
      <c r="B450" s="6" t="s">
        <v>23</v>
      </c>
      <c r="C450" s="6"/>
      <c r="D450" s="104"/>
      <c r="E450" s="104"/>
      <c r="F450" s="104"/>
      <c r="G450" s="104"/>
      <c r="H450" s="104"/>
      <c r="I450" s="104"/>
      <c r="J450" s="104"/>
      <c r="K450" s="103"/>
      <c r="L450" s="3" t="s">
        <v>117</v>
      </c>
    </row>
    <row r="451" spans="1:12" s="65" customFormat="1" x14ac:dyDescent="0.25">
      <c r="A451" s="35"/>
      <c r="B451" s="62" t="s">
        <v>78</v>
      </c>
      <c r="C451" s="6" t="s">
        <v>26</v>
      </c>
      <c r="D451" s="104">
        <v>2</v>
      </c>
      <c r="E451" s="104"/>
      <c r="F451" s="104"/>
      <c r="G451" s="104"/>
      <c r="H451" s="104"/>
      <c r="I451" s="104"/>
      <c r="J451" s="104"/>
      <c r="K451" s="103"/>
      <c r="L451" s="3" t="s">
        <v>119</v>
      </c>
    </row>
    <row r="452" spans="1:12" s="65" customFormat="1" x14ac:dyDescent="0.25">
      <c r="A452" s="35"/>
      <c r="B452" s="62" t="s">
        <v>24</v>
      </c>
      <c r="C452" s="6" t="s">
        <v>16</v>
      </c>
      <c r="D452" s="104">
        <v>1.8499200000000002</v>
      </c>
      <c r="E452" s="104"/>
      <c r="F452" s="104"/>
      <c r="G452" s="104"/>
      <c r="H452" s="104"/>
      <c r="I452" s="104"/>
      <c r="J452" s="104"/>
      <c r="K452" s="103"/>
      <c r="L452" s="3" t="s">
        <v>119</v>
      </c>
    </row>
    <row r="453" spans="1:12" s="65" customFormat="1" x14ac:dyDescent="0.25">
      <c r="A453" s="35">
        <v>79</v>
      </c>
      <c r="B453" s="69" t="s">
        <v>79</v>
      </c>
      <c r="C453" s="6" t="s">
        <v>18</v>
      </c>
      <c r="D453" s="112">
        <v>3.2000000000000001E-2</v>
      </c>
      <c r="E453" s="104"/>
      <c r="F453" s="104"/>
      <c r="G453" s="104"/>
      <c r="H453" s="104"/>
      <c r="I453" s="104"/>
      <c r="J453" s="104"/>
      <c r="K453" s="103"/>
      <c r="L453" s="3" t="s">
        <v>117</v>
      </c>
    </row>
    <row r="454" spans="1:12" s="65" customFormat="1" x14ac:dyDescent="0.25">
      <c r="A454" s="35"/>
      <c r="B454" s="62" t="s">
        <v>12</v>
      </c>
      <c r="C454" s="6" t="s">
        <v>13</v>
      </c>
      <c r="D454" s="104">
        <v>9.76</v>
      </c>
      <c r="E454" s="104"/>
      <c r="F454" s="104"/>
      <c r="G454" s="104"/>
      <c r="H454" s="104"/>
      <c r="I454" s="104"/>
      <c r="J454" s="104"/>
      <c r="K454" s="103"/>
      <c r="L454" s="3" t="s">
        <v>117</v>
      </c>
    </row>
    <row r="455" spans="1:12" s="65" customFormat="1" x14ac:dyDescent="0.25">
      <c r="A455" s="35"/>
      <c r="B455" s="62" t="s">
        <v>22</v>
      </c>
      <c r="C455" s="6" t="s">
        <v>16</v>
      </c>
      <c r="D455" s="104">
        <v>5.1840000000000002</v>
      </c>
      <c r="E455" s="104"/>
      <c r="F455" s="104"/>
      <c r="G455" s="104"/>
      <c r="H455" s="104"/>
      <c r="I455" s="104"/>
      <c r="J455" s="104"/>
      <c r="K455" s="103"/>
      <c r="L455" s="3" t="s">
        <v>117</v>
      </c>
    </row>
    <row r="456" spans="1:12" s="65" customFormat="1" x14ac:dyDescent="0.25">
      <c r="A456" s="35"/>
      <c r="B456" s="6" t="s">
        <v>23</v>
      </c>
      <c r="C456" s="6"/>
      <c r="D456" s="104"/>
      <c r="E456" s="104"/>
      <c r="F456" s="104"/>
      <c r="G456" s="104"/>
      <c r="H456" s="104"/>
      <c r="I456" s="104"/>
      <c r="J456" s="104"/>
      <c r="K456" s="103"/>
      <c r="L456" s="3" t="s">
        <v>117</v>
      </c>
    </row>
    <row r="457" spans="1:12" s="65" customFormat="1" x14ac:dyDescent="0.25">
      <c r="A457" s="35"/>
      <c r="B457" s="62" t="s">
        <v>51</v>
      </c>
      <c r="C457" s="6" t="s">
        <v>26</v>
      </c>
      <c r="D457" s="104">
        <v>2</v>
      </c>
      <c r="E457" s="104"/>
      <c r="F457" s="104"/>
      <c r="G457" s="104"/>
      <c r="H457" s="104"/>
      <c r="I457" s="104"/>
      <c r="J457" s="104"/>
      <c r="K457" s="103"/>
      <c r="L457" s="3" t="s">
        <v>119</v>
      </c>
    </row>
    <row r="458" spans="1:12" s="65" customFormat="1" x14ac:dyDescent="0.25">
      <c r="A458" s="35"/>
      <c r="B458" s="62" t="s">
        <v>24</v>
      </c>
      <c r="C458" s="6" t="s">
        <v>16</v>
      </c>
      <c r="D458" s="104">
        <v>1.5744</v>
      </c>
      <c r="E458" s="104"/>
      <c r="F458" s="104"/>
      <c r="G458" s="104"/>
      <c r="H458" s="104"/>
      <c r="I458" s="104"/>
      <c r="J458" s="104"/>
      <c r="K458" s="103"/>
      <c r="L458" s="3" t="s">
        <v>119</v>
      </c>
    </row>
    <row r="459" spans="1:12" s="65" customFormat="1" x14ac:dyDescent="0.25">
      <c r="A459" s="35">
        <v>80</v>
      </c>
      <c r="B459" s="69" t="s">
        <v>80</v>
      </c>
      <c r="C459" s="6" t="s">
        <v>18</v>
      </c>
      <c r="D459" s="112">
        <v>4.9199999999999994E-2</v>
      </c>
      <c r="E459" s="104"/>
      <c r="F459" s="104"/>
      <c r="G459" s="104"/>
      <c r="H459" s="104"/>
      <c r="I459" s="104"/>
      <c r="J459" s="104"/>
      <c r="K459" s="103"/>
      <c r="L459" s="3" t="s">
        <v>117</v>
      </c>
    </row>
    <row r="460" spans="1:12" s="65" customFormat="1" x14ac:dyDescent="0.25">
      <c r="A460" s="35"/>
      <c r="B460" s="62" t="s">
        <v>12</v>
      </c>
      <c r="C460" s="6" t="s">
        <v>13</v>
      </c>
      <c r="D460" s="104">
        <v>15.005999999999998</v>
      </c>
      <c r="E460" s="104"/>
      <c r="F460" s="104"/>
      <c r="G460" s="104"/>
      <c r="H460" s="104"/>
      <c r="I460" s="104"/>
      <c r="J460" s="104"/>
      <c r="K460" s="103"/>
      <c r="L460" s="3" t="s">
        <v>117</v>
      </c>
    </row>
    <row r="461" spans="1:12" s="65" customFormat="1" x14ac:dyDescent="0.25">
      <c r="A461" s="35"/>
      <c r="B461" s="62" t="s">
        <v>22</v>
      </c>
      <c r="C461" s="6" t="s">
        <v>16</v>
      </c>
      <c r="D461" s="104">
        <v>7.9703999999999988</v>
      </c>
      <c r="E461" s="104"/>
      <c r="F461" s="104"/>
      <c r="G461" s="104"/>
      <c r="H461" s="104"/>
      <c r="I461" s="104"/>
      <c r="J461" s="104"/>
      <c r="K461" s="103"/>
      <c r="L461" s="3" t="s">
        <v>117</v>
      </c>
    </row>
    <row r="462" spans="1:12" s="65" customFormat="1" x14ac:dyDescent="0.25">
      <c r="A462" s="35"/>
      <c r="B462" s="6" t="s">
        <v>23</v>
      </c>
      <c r="C462" s="6"/>
      <c r="D462" s="104"/>
      <c r="E462" s="104"/>
      <c r="F462" s="104"/>
      <c r="G462" s="104"/>
      <c r="H462" s="104"/>
      <c r="I462" s="104"/>
      <c r="J462" s="104"/>
      <c r="K462" s="103"/>
      <c r="L462" s="3" t="s">
        <v>117</v>
      </c>
    </row>
    <row r="463" spans="1:12" s="65" customFormat="1" x14ac:dyDescent="0.25">
      <c r="A463" s="35"/>
      <c r="B463" s="62" t="s">
        <v>52</v>
      </c>
      <c r="C463" s="6" t="s">
        <v>26</v>
      </c>
      <c r="D463" s="104">
        <v>6</v>
      </c>
      <c r="E463" s="104"/>
      <c r="F463" s="104"/>
      <c r="G463" s="104"/>
      <c r="H463" s="104"/>
      <c r="I463" s="104"/>
      <c r="J463" s="104"/>
      <c r="K463" s="103"/>
      <c r="L463" s="3" t="s">
        <v>119</v>
      </c>
    </row>
    <row r="464" spans="1:12" s="65" customFormat="1" x14ac:dyDescent="0.25">
      <c r="A464" s="35"/>
      <c r="B464" s="62" t="s">
        <v>24</v>
      </c>
      <c r="C464" s="6" t="s">
        <v>16</v>
      </c>
      <c r="D464" s="104">
        <v>2.4206399999999997</v>
      </c>
      <c r="E464" s="104"/>
      <c r="F464" s="104"/>
      <c r="G464" s="104"/>
      <c r="H464" s="104"/>
      <c r="I464" s="104"/>
      <c r="J464" s="104"/>
      <c r="K464" s="103"/>
      <c r="L464" s="3" t="s">
        <v>119</v>
      </c>
    </row>
    <row r="465" spans="1:16130" s="65" customFormat="1" x14ac:dyDescent="0.25">
      <c r="A465" s="35">
        <v>81</v>
      </c>
      <c r="B465" s="69" t="s">
        <v>81</v>
      </c>
      <c r="C465" s="6" t="s">
        <v>18</v>
      </c>
      <c r="D465" s="112">
        <v>2.7600000000000003E-2</v>
      </c>
      <c r="E465" s="104"/>
      <c r="F465" s="104"/>
      <c r="G465" s="104"/>
      <c r="H465" s="104"/>
      <c r="I465" s="104"/>
      <c r="J465" s="104"/>
      <c r="K465" s="103"/>
      <c r="L465" s="3" t="s">
        <v>117</v>
      </c>
    </row>
    <row r="466" spans="1:16130" s="65" customFormat="1" x14ac:dyDescent="0.25">
      <c r="A466" s="35"/>
      <c r="B466" s="62" t="s">
        <v>12</v>
      </c>
      <c r="C466" s="6" t="s">
        <v>13</v>
      </c>
      <c r="D466" s="104">
        <v>8.418000000000001</v>
      </c>
      <c r="E466" s="104"/>
      <c r="F466" s="104"/>
      <c r="G466" s="104"/>
      <c r="H466" s="104"/>
      <c r="I466" s="104"/>
      <c r="J466" s="104"/>
      <c r="K466" s="103"/>
      <c r="L466" s="3" t="s">
        <v>117</v>
      </c>
    </row>
    <row r="467" spans="1:16130" s="65" customFormat="1" x14ac:dyDescent="0.25">
      <c r="A467" s="35"/>
      <c r="B467" s="62" t="s">
        <v>22</v>
      </c>
      <c r="C467" s="6" t="s">
        <v>16</v>
      </c>
      <c r="D467" s="104">
        <v>4.4712000000000005</v>
      </c>
      <c r="E467" s="104"/>
      <c r="F467" s="104"/>
      <c r="G467" s="104"/>
      <c r="H467" s="104"/>
      <c r="I467" s="104"/>
      <c r="J467" s="104"/>
      <c r="K467" s="103"/>
      <c r="L467" s="3" t="s">
        <v>117</v>
      </c>
    </row>
    <row r="468" spans="1:16130" s="65" customFormat="1" x14ac:dyDescent="0.25">
      <c r="A468" s="35"/>
      <c r="B468" s="6" t="s">
        <v>23</v>
      </c>
      <c r="C468" s="6"/>
      <c r="D468" s="104"/>
      <c r="E468" s="104"/>
      <c r="F468" s="104"/>
      <c r="G468" s="104"/>
      <c r="H468" s="104"/>
      <c r="I468" s="104"/>
      <c r="J468" s="104"/>
      <c r="K468" s="103"/>
      <c r="L468" s="3" t="s">
        <v>117</v>
      </c>
    </row>
    <row r="469" spans="1:16130" s="65" customFormat="1" x14ac:dyDescent="0.25">
      <c r="A469" s="35"/>
      <c r="B469" s="62" t="s">
        <v>82</v>
      </c>
      <c r="C469" s="6" t="s">
        <v>26</v>
      </c>
      <c r="D469" s="104">
        <v>4</v>
      </c>
      <c r="E469" s="104"/>
      <c r="F469" s="104"/>
      <c r="G469" s="104"/>
      <c r="H469" s="104"/>
      <c r="I469" s="104"/>
      <c r="J469" s="104"/>
      <c r="K469" s="103"/>
      <c r="L469" s="3" t="s">
        <v>119</v>
      </c>
    </row>
    <row r="470" spans="1:16130" s="65" customFormat="1" x14ac:dyDescent="0.25">
      <c r="A470" s="35"/>
      <c r="B470" s="62" t="s">
        <v>24</v>
      </c>
      <c r="C470" s="6" t="s">
        <v>16</v>
      </c>
      <c r="D470" s="104">
        <v>1.3579200000000002</v>
      </c>
      <c r="E470" s="104"/>
      <c r="F470" s="104"/>
      <c r="G470" s="104"/>
      <c r="H470" s="104"/>
      <c r="I470" s="104"/>
      <c r="J470" s="104"/>
      <c r="K470" s="103"/>
      <c r="L470" s="3" t="s">
        <v>119</v>
      </c>
    </row>
    <row r="471" spans="1:16130" s="65" customFormat="1" x14ac:dyDescent="0.25">
      <c r="A471" s="35">
        <v>82</v>
      </c>
      <c r="B471" s="69" t="s">
        <v>84</v>
      </c>
      <c r="C471" s="6" t="s">
        <v>18</v>
      </c>
      <c r="D471" s="112">
        <v>0.31359999999999999</v>
      </c>
      <c r="E471" s="104"/>
      <c r="F471" s="104"/>
      <c r="G471" s="104"/>
      <c r="H471" s="104"/>
      <c r="I471" s="104"/>
      <c r="J471" s="104"/>
      <c r="K471" s="103"/>
      <c r="L471" s="3" t="s">
        <v>117</v>
      </c>
    </row>
    <row r="472" spans="1:16130" s="65" customFormat="1" x14ac:dyDescent="0.25">
      <c r="A472" s="35"/>
      <c r="B472" s="62" t="s">
        <v>12</v>
      </c>
      <c r="C472" s="6" t="s">
        <v>13</v>
      </c>
      <c r="D472" s="104">
        <v>95.647999999999996</v>
      </c>
      <c r="E472" s="104"/>
      <c r="F472" s="104"/>
      <c r="G472" s="104"/>
      <c r="H472" s="104"/>
      <c r="I472" s="104"/>
      <c r="J472" s="104"/>
      <c r="K472" s="103"/>
      <c r="L472" s="3" t="s">
        <v>117</v>
      </c>
    </row>
    <row r="473" spans="1:16130" s="65" customFormat="1" x14ac:dyDescent="0.25">
      <c r="A473" s="35"/>
      <c r="B473" s="62" t="s">
        <v>22</v>
      </c>
      <c r="C473" s="6" t="s">
        <v>16</v>
      </c>
      <c r="D473" s="104">
        <v>50.803199999999997</v>
      </c>
      <c r="E473" s="104"/>
      <c r="F473" s="104"/>
      <c r="G473" s="104"/>
      <c r="H473" s="104"/>
      <c r="I473" s="104"/>
      <c r="J473" s="104"/>
      <c r="K473" s="103"/>
      <c r="L473" s="3" t="s">
        <v>117</v>
      </c>
    </row>
    <row r="474" spans="1:16130" s="65" customFormat="1" x14ac:dyDescent="0.25">
      <c r="A474" s="35"/>
      <c r="B474" s="6" t="s">
        <v>23</v>
      </c>
      <c r="C474" s="6"/>
      <c r="D474" s="104"/>
      <c r="E474" s="104"/>
      <c r="F474" s="104"/>
      <c r="G474" s="104"/>
      <c r="H474" s="104"/>
      <c r="I474" s="104"/>
      <c r="J474" s="104"/>
      <c r="K474" s="103"/>
      <c r="L474" s="3" t="s">
        <v>117</v>
      </c>
    </row>
    <row r="475" spans="1:16130" s="65" customFormat="1" x14ac:dyDescent="0.25">
      <c r="A475" s="35"/>
      <c r="B475" s="62" t="s">
        <v>83</v>
      </c>
      <c r="C475" s="6" t="s">
        <v>26</v>
      </c>
      <c r="D475" s="104">
        <v>56</v>
      </c>
      <c r="E475" s="104"/>
      <c r="F475" s="104"/>
      <c r="G475" s="104"/>
      <c r="H475" s="104"/>
      <c r="I475" s="104"/>
      <c r="J475" s="104"/>
      <c r="K475" s="103"/>
      <c r="L475" s="3" t="s">
        <v>119</v>
      </c>
    </row>
    <row r="476" spans="1:16130" s="65" customFormat="1" x14ac:dyDescent="0.25">
      <c r="A476" s="35"/>
      <c r="B476" s="62" t="s">
        <v>24</v>
      </c>
      <c r="C476" s="6" t="s">
        <v>16</v>
      </c>
      <c r="D476" s="104">
        <v>15.429120000000001</v>
      </c>
      <c r="E476" s="104"/>
      <c r="F476" s="104"/>
      <c r="G476" s="104"/>
      <c r="H476" s="104"/>
      <c r="I476" s="104"/>
      <c r="J476" s="104"/>
      <c r="K476" s="103"/>
      <c r="L476" s="3" t="s">
        <v>119</v>
      </c>
    </row>
    <row r="477" spans="1:16130" x14ac:dyDescent="0.25">
      <c r="A477" s="35">
        <v>83</v>
      </c>
      <c r="B477" s="69" t="s">
        <v>250</v>
      </c>
      <c r="C477" s="6" t="s">
        <v>26</v>
      </c>
      <c r="D477" s="112">
        <v>2</v>
      </c>
      <c r="E477" s="104"/>
      <c r="F477" s="104"/>
      <c r="G477" s="104"/>
      <c r="H477" s="104"/>
      <c r="I477" s="104"/>
      <c r="J477" s="104"/>
      <c r="K477" s="103"/>
      <c r="L477" s="3" t="s">
        <v>117</v>
      </c>
      <c r="IL477" s="35">
        <v>18</v>
      </c>
      <c r="IM477" s="44" t="s">
        <v>49</v>
      </c>
      <c r="IN477" s="69" t="s">
        <v>50</v>
      </c>
      <c r="IO477" s="6" t="s">
        <v>26</v>
      </c>
      <c r="IP477" s="6"/>
      <c r="IQ477" s="37">
        <v>22</v>
      </c>
      <c r="IR477" s="6"/>
      <c r="IS477" s="7"/>
      <c r="IT477" s="6"/>
      <c r="IU477" s="7"/>
      <c r="IV477" s="6"/>
      <c r="IW477" s="7"/>
      <c r="IX477" s="36"/>
      <c r="SH477" s="35">
        <v>18</v>
      </c>
      <c r="SI477" s="44" t="s">
        <v>49</v>
      </c>
      <c r="SJ477" s="69" t="s">
        <v>50</v>
      </c>
      <c r="SK477" s="6" t="s">
        <v>26</v>
      </c>
      <c r="SL477" s="6"/>
      <c r="SM477" s="37">
        <v>22</v>
      </c>
      <c r="SN477" s="6"/>
      <c r="SO477" s="7"/>
      <c r="SP477" s="6"/>
      <c r="SQ477" s="7"/>
      <c r="SR477" s="6"/>
      <c r="SS477" s="7"/>
      <c r="ST477" s="36"/>
      <c r="ACD477" s="35">
        <v>18</v>
      </c>
      <c r="ACE477" s="44" t="s">
        <v>49</v>
      </c>
      <c r="ACF477" s="69" t="s">
        <v>50</v>
      </c>
      <c r="ACG477" s="6" t="s">
        <v>26</v>
      </c>
      <c r="ACH477" s="6"/>
      <c r="ACI477" s="37">
        <v>22</v>
      </c>
      <c r="ACJ477" s="6"/>
      <c r="ACK477" s="7"/>
      <c r="ACL477" s="6"/>
      <c r="ACM477" s="7"/>
      <c r="ACN477" s="6"/>
      <c r="ACO477" s="7"/>
      <c r="ACP477" s="36"/>
      <c r="ALZ477" s="35">
        <v>18</v>
      </c>
      <c r="AMA477" s="44" t="s">
        <v>49</v>
      </c>
      <c r="AMB477" s="69" t="s">
        <v>50</v>
      </c>
      <c r="AMC477" s="6" t="s">
        <v>26</v>
      </c>
      <c r="AMD477" s="6"/>
      <c r="AME477" s="37">
        <v>22</v>
      </c>
      <c r="AMF477" s="6"/>
      <c r="AMG477" s="7"/>
      <c r="AMH477" s="6"/>
      <c r="AMI477" s="7"/>
      <c r="AMJ477" s="6"/>
      <c r="AMK477" s="7"/>
      <c r="AML477" s="36"/>
      <c r="AVV477" s="35">
        <v>18</v>
      </c>
      <c r="AVW477" s="44" t="s">
        <v>49</v>
      </c>
      <c r="AVX477" s="69" t="s">
        <v>50</v>
      </c>
      <c r="AVY477" s="6" t="s">
        <v>26</v>
      </c>
      <c r="AVZ477" s="6"/>
      <c r="AWA477" s="37">
        <v>22</v>
      </c>
      <c r="AWB477" s="6"/>
      <c r="AWC477" s="7"/>
      <c r="AWD477" s="6"/>
      <c r="AWE477" s="7"/>
      <c r="AWF477" s="6"/>
      <c r="AWG477" s="7"/>
      <c r="AWH477" s="36"/>
      <c r="BFR477" s="35">
        <v>18</v>
      </c>
      <c r="BFS477" s="44" t="s">
        <v>49</v>
      </c>
      <c r="BFT477" s="69" t="s">
        <v>50</v>
      </c>
      <c r="BFU477" s="6" t="s">
        <v>26</v>
      </c>
      <c r="BFV477" s="6"/>
      <c r="BFW477" s="37">
        <v>22</v>
      </c>
      <c r="BFX477" s="6"/>
      <c r="BFY477" s="7"/>
      <c r="BFZ477" s="6"/>
      <c r="BGA477" s="7"/>
      <c r="BGB477" s="6"/>
      <c r="BGC477" s="7"/>
      <c r="BGD477" s="36"/>
      <c r="BPN477" s="35">
        <v>18</v>
      </c>
      <c r="BPO477" s="44" t="s">
        <v>49</v>
      </c>
      <c r="BPP477" s="69" t="s">
        <v>50</v>
      </c>
      <c r="BPQ477" s="6" t="s">
        <v>26</v>
      </c>
      <c r="BPR477" s="6"/>
      <c r="BPS477" s="37">
        <v>22</v>
      </c>
      <c r="BPT477" s="6"/>
      <c r="BPU477" s="7"/>
      <c r="BPV477" s="6"/>
      <c r="BPW477" s="7"/>
      <c r="BPX477" s="6"/>
      <c r="BPY477" s="7"/>
      <c r="BPZ477" s="36"/>
      <c r="BZJ477" s="35">
        <v>18</v>
      </c>
      <c r="BZK477" s="44" t="s">
        <v>49</v>
      </c>
      <c r="BZL477" s="69" t="s">
        <v>50</v>
      </c>
      <c r="BZM477" s="6" t="s">
        <v>26</v>
      </c>
      <c r="BZN477" s="6"/>
      <c r="BZO477" s="37">
        <v>22</v>
      </c>
      <c r="BZP477" s="6"/>
      <c r="BZQ477" s="7"/>
      <c r="BZR477" s="6"/>
      <c r="BZS477" s="7"/>
      <c r="BZT477" s="6"/>
      <c r="BZU477" s="7"/>
      <c r="BZV477" s="36"/>
      <c r="CJF477" s="35">
        <v>18</v>
      </c>
      <c r="CJG477" s="44" t="s">
        <v>49</v>
      </c>
      <c r="CJH477" s="69" t="s">
        <v>50</v>
      </c>
      <c r="CJI477" s="6" t="s">
        <v>26</v>
      </c>
      <c r="CJJ477" s="6"/>
      <c r="CJK477" s="37">
        <v>22</v>
      </c>
      <c r="CJL477" s="6"/>
      <c r="CJM477" s="7"/>
      <c r="CJN477" s="6"/>
      <c r="CJO477" s="7"/>
      <c r="CJP477" s="6"/>
      <c r="CJQ477" s="7"/>
      <c r="CJR477" s="36"/>
      <c r="CTB477" s="35">
        <v>18</v>
      </c>
      <c r="CTC477" s="44" t="s">
        <v>49</v>
      </c>
      <c r="CTD477" s="69" t="s">
        <v>50</v>
      </c>
      <c r="CTE477" s="6" t="s">
        <v>26</v>
      </c>
      <c r="CTF477" s="6"/>
      <c r="CTG477" s="37">
        <v>22</v>
      </c>
      <c r="CTH477" s="6"/>
      <c r="CTI477" s="7"/>
      <c r="CTJ477" s="6"/>
      <c r="CTK477" s="7"/>
      <c r="CTL477" s="6"/>
      <c r="CTM477" s="7"/>
      <c r="CTN477" s="36"/>
      <c r="DCX477" s="35">
        <v>18</v>
      </c>
      <c r="DCY477" s="44" t="s">
        <v>49</v>
      </c>
      <c r="DCZ477" s="69" t="s">
        <v>50</v>
      </c>
      <c r="DDA477" s="6" t="s">
        <v>26</v>
      </c>
      <c r="DDB477" s="6"/>
      <c r="DDC477" s="37">
        <v>22</v>
      </c>
      <c r="DDD477" s="6"/>
      <c r="DDE477" s="7"/>
      <c r="DDF477" s="6"/>
      <c r="DDG477" s="7"/>
      <c r="DDH477" s="6"/>
      <c r="DDI477" s="7"/>
      <c r="DDJ477" s="36"/>
      <c r="DMT477" s="35">
        <v>18</v>
      </c>
      <c r="DMU477" s="44" t="s">
        <v>49</v>
      </c>
      <c r="DMV477" s="69" t="s">
        <v>50</v>
      </c>
      <c r="DMW477" s="6" t="s">
        <v>26</v>
      </c>
      <c r="DMX477" s="6"/>
      <c r="DMY477" s="37">
        <v>22</v>
      </c>
      <c r="DMZ477" s="6"/>
      <c r="DNA477" s="7"/>
      <c r="DNB477" s="6"/>
      <c r="DNC477" s="7"/>
      <c r="DND477" s="6"/>
      <c r="DNE477" s="7"/>
      <c r="DNF477" s="36"/>
      <c r="DWP477" s="35">
        <v>18</v>
      </c>
      <c r="DWQ477" s="44" t="s">
        <v>49</v>
      </c>
      <c r="DWR477" s="69" t="s">
        <v>50</v>
      </c>
      <c r="DWS477" s="6" t="s">
        <v>26</v>
      </c>
      <c r="DWT477" s="6"/>
      <c r="DWU477" s="37">
        <v>22</v>
      </c>
      <c r="DWV477" s="6"/>
      <c r="DWW477" s="7"/>
      <c r="DWX477" s="6"/>
      <c r="DWY477" s="7"/>
      <c r="DWZ477" s="6"/>
      <c r="DXA477" s="7"/>
      <c r="DXB477" s="36"/>
      <c r="EGL477" s="35">
        <v>18</v>
      </c>
      <c r="EGM477" s="44" t="s">
        <v>49</v>
      </c>
      <c r="EGN477" s="69" t="s">
        <v>50</v>
      </c>
      <c r="EGO477" s="6" t="s">
        <v>26</v>
      </c>
      <c r="EGP477" s="6"/>
      <c r="EGQ477" s="37">
        <v>22</v>
      </c>
      <c r="EGR477" s="6"/>
      <c r="EGS477" s="7"/>
      <c r="EGT477" s="6"/>
      <c r="EGU477" s="7"/>
      <c r="EGV477" s="6"/>
      <c r="EGW477" s="7"/>
      <c r="EGX477" s="36"/>
      <c r="EQH477" s="35">
        <v>18</v>
      </c>
      <c r="EQI477" s="44" t="s">
        <v>49</v>
      </c>
      <c r="EQJ477" s="69" t="s">
        <v>50</v>
      </c>
      <c r="EQK477" s="6" t="s">
        <v>26</v>
      </c>
      <c r="EQL477" s="6"/>
      <c r="EQM477" s="37">
        <v>22</v>
      </c>
      <c r="EQN477" s="6"/>
      <c r="EQO477" s="7"/>
      <c r="EQP477" s="6"/>
      <c r="EQQ477" s="7"/>
      <c r="EQR477" s="6"/>
      <c r="EQS477" s="7"/>
      <c r="EQT477" s="36"/>
      <c r="FAD477" s="35">
        <v>18</v>
      </c>
      <c r="FAE477" s="44" t="s">
        <v>49</v>
      </c>
      <c r="FAF477" s="69" t="s">
        <v>50</v>
      </c>
      <c r="FAG477" s="6" t="s">
        <v>26</v>
      </c>
      <c r="FAH477" s="6"/>
      <c r="FAI477" s="37">
        <v>22</v>
      </c>
      <c r="FAJ477" s="6"/>
      <c r="FAK477" s="7"/>
      <c r="FAL477" s="6"/>
      <c r="FAM477" s="7"/>
      <c r="FAN477" s="6"/>
      <c r="FAO477" s="7"/>
      <c r="FAP477" s="36"/>
      <c r="FJZ477" s="35">
        <v>18</v>
      </c>
      <c r="FKA477" s="44" t="s">
        <v>49</v>
      </c>
      <c r="FKB477" s="69" t="s">
        <v>50</v>
      </c>
      <c r="FKC477" s="6" t="s">
        <v>26</v>
      </c>
      <c r="FKD477" s="6"/>
      <c r="FKE477" s="37">
        <v>22</v>
      </c>
      <c r="FKF477" s="6"/>
      <c r="FKG477" s="7"/>
      <c r="FKH477" s="6"/>
      <c r="FKI477" s="7"/>
      <c r="FKJ477" s="6"/>
      <c r="FKK477" s="7"/>
      <c r="FKL477" s="36"/>
      <c r="FTV477" s="35">
        <v>18</v>
      </c>
      <c r="FTW477" s="44" t="s">
        <v>49</v>
      </c>
      <c r="FTX477" s="69" t="s">
        <v>50</v>
      </c>
      <c r="FTY477" s="6" t="s">
        <v>26</v>
      </c>
      <c r="FTZ477" s="6"/>
      <c r="FUA477" s="37">
        <v>22</v>
      </c>
      <c r="FUB477" s="6"/>
      <c r="FUC477" s="7"/>
      <c r="FUD477" s="6"/>
      <c r="FUE477" s="7"/>
      <c r="FUF477" s="6"/>
      <c r="FUG477" s="7"/>
      <c r="FUH477" s="36"/>
      <c r="GDR477" s="35">
        <v>18</v>
      </c>
      <c r="GDS477" s="44" t="s">
        <v>49</v>
      </c>
      <c r="GDT477" s="69" t="s">
        <v>50</v>
      </c>
      <c r="GDU477" s="6" t="s">
        <v>26</v>
      </c>
      <c r="GDV477" s="6"/>
      <c r="GDW477" s="37">
        <v>22</v>
      </c>
      <c r="GDX477" s="6"/>
      <c r="GDY477" s="7"/>
      <c r="GDZ477" s="6"/>
      <c r="GEA477" s="7"/>
      <c r="GEB477" s="6"/>
      <c r="GEC477" s="7"/>
      <c r="GED477" s="36"/>
      <c r="GNN477" s="35">
        <v>18</v>
      </c>
      <c r="GNO477" s="44" t="s">
        <v>49</v>
      </c>
      <c r="GNP477" s="69" t="s">
        <v>50</v>
      </c>
      <c r="GNQ477" s="6" t="s">
        <v>26</v>
      </c>
      <c r="GNR477" s="6"/>
      <c r="GNS477" s="37">
        <v>22</v>
      </c>
      <c r="GNT477" s="6"/>
      <c r="GNU477" s="7"/>
      <c r="GNV477" s="6"/>
      <c r="GNW477" s="7"/>
      <c r="GNX477" s="6"/>
      <c r="GNY477" s="7"/>
      <c r="GNZ477" s="36"/>
      <c r="GXJ477" s="35">
        <v>18</v>
      </c>
      <c r="GXK477" s="44" t="s">
        <v>49</v>
      </c>
      <c r="GXL477" s="69" t="s">
        <v>50</v>
      </c>
      <c r="GXM477" s="6" t="s">
        <v>26</v>
      </c>
      <c r="GXN477" s="6"/>
      <c r="GXO477" s="37">
        <v>22</v>
      </c>
      <c r="GXP477" s="6"/>
      <c r="GXQ477" s="7"/>
      <c r="GXR477" s="6"/>
      <c r="GXS477" s="7"/>
      <c r="GXT477" s="6"/>
      <c r="GXU477" s="7"/>
      <c r="GXV477" s="36"/>
      <c r="HHF477" s="35">
        <v>18</v>
      </c>
      <c r="HHG477" s="44" t="s">
        <v>49</v>
      </c>
      <c r="HHH477" s="69" t="s">
        <v>50</v>
      </c>
      <c r="HHI477" s="6" t="s">
        <v>26</v>
      </c>
      <c r="HHJ477" s="6"/>
      <c r="HHK477" s="37">
        <v>22</v>
      </c>
      <c r="HHL477" s="6"/>
      <c r="HHM477" s="7"/>
      <c r="HHN477" s="6"/>
      <c r="HHO477" s="7"/>
      <c r="HHP477" s="6"/>
      <c r="HHQ477" s="7"/>
      <c r="HHR477" s="36"/>
      <c r="HRB477" s="35">
        <v>18</v>
      </c>
      <c r="HRC477" s="44" t="s">
        <v>49</v>
      </c>
      <c r="HRD477" s="69" t="s">
        <v>50</v>
      </c>
      <c r="HRE477" s="6" t="s">
        <v>26</v>
      </c>
      <c r="HRF477" s="6"/>
      <c r="HRG477" s="37">
        <v>22</v>
      </c>
      <c r="HRH477" s="6"/>
      <c r="HRI477" s="7"/>
      <c r="HRJ477" s="6"/>
      <c r="HRK477" s="7"/>
      <c r="HRL477" s="6"/>
      <c r="HRM477" s="7"/>
      <c r="HRN477" s="36"/>
      <c r="IAX477" s="35">
        <v>18</v>
      </c>
      <c r="IAY477" s="44" t="s">
        <v>49</v>
      </c>
      <c r="IAZ477" s="69" t="s">
        <v>50</v>
      </c>
      <c r="IBA477" s="6" t="s">
        <v>26</v>
      </c>
      <c r="IBB477" s="6"/>
      <c r="IBC477" s="37">
        <v>22</v>
      </c>
      <c r="IBD477" s="6"/>
      <c r="IBE477" s="7"/>
      <c r="IBF477" s="6"/>
      <c r="IBG477" s="7"/>
      <c r="IBH477" s="6"/>
      <c r="IBI477" s="7"/>
      <c r="IBJ477" s="36"/>
      <c r="IKT477" s="35">
        <v>18</v>
      </c>
      <c r="IKU477" s="44" t="s">
        <v>49</v>
      </c>
      <c r="IKV477" s="69" t="s">
        <v>50</v>
      </c>
      <c r="IKW477" s="6" t="s">
        <v>26</v>
      </c>
      <c r="IKX477" s="6"/>
      <c r="IKY477" s="37">
        <v>22</v>
      </c>
      <c r="IKZ477" s="6"/>
      <c r="ILA477" s="7"/>
      <c r="ILB477" s="6"/>
      <c r="ILC477" s="7"/>
      <c r="ILD477" s="6"/>
      <c r="ILE477" s="7"/>
      <c r="ILF477" s="36"/>
      <c r="IUP477" s="35">
        <v>18</v>
      </c>
      <c r="IUQ477" s="44" t="s">
        <v>49</v>
      </c>
      <c r="IUR477" s="69" t="s">
        <v>50</v>
      </c>
      <c r="IUS477" s="6" t="s">
        <v>26</v>
      </c>
      <c r="IUT477" s="6"/>
      <c r="IUU477" s="37">
        <v>22</v>
      </c>
      <c r="IUV477" s="6"/>
      <c r="IUW477" s="7"/>
      <c r="IUX477" s="6"/>
      <c r="IUY477" s="7"/>
      <c r="IUZ477" s="6"/>
      <c r="IVA477" s="7"/>
      <c r="IVB477" s="36"/>
      <c r="JEL477" s="35">
        <v>18</v>
      </c>
      <c r="JEM477" s="44" t="s">
        <v>49</v>
      </c>
      <c r="JEN477" s="69" t="s">
        <v>50</v>
      </c>
      <c r="JEO477" s="6" t="s">
        <v>26</v>
      </c>
      <c r="JEP477" s="6"/>
      <c r="JEQ477" s="37">
        <v>22</v>
      </c>
      <c r="JER477" s="6"/>
      <c r="JES477" s="7"/>
      <c r="JET477" s="6"/>
      <c r="JEU477" s="7"/>
      <c r="JEV477" s="6"/>
      <c r="JEW477" s="7"/>
      <c r="JEX477" s="36"/>
      <c r="JOH477" s="35">
        <v>18</v>
      </c>
      <c r="JOI477" s="44" t="s">
        <v>49</v>
      </c>
      <c r="JOJ477" s="69" t="s">
        <v>50</v>
      </c>
      <c r="JOK477" s="6" t="s">
        <v>26</v>
      </c>
      <c r="JOL477" s="6"/>
      <c r="JOM477" s="37">
        <v>22</v>
      </c>
      <c r="JON477" s="6"/>
      <c r="JOO477" s="7"/>
      <c r="JOP477" s="6"/>
      <c r="JOQ477" s="7"/>
      <c r="JOR477" s="6"/>
      <c r="JOS477" s="7"/>
      <c r="JOT477" s="36"/>
      <c r="JYD477" s="35">
        <v>18</v>
      </c>
      <c r="JYE477" s="44" t="s">
        <v>49</v>
      </c>
      <c r="JYF477" s="69" t="s">
        <v>50</v>
      </c>
      <c r="JYG477" s="6" t="s">
        <v>26</v>
      </c>
      <c r="JYH477" s="6"/>
      <c r="JYI477" s="37">
        <v>22</v>
      </c>
      <c r="JYJ477" s="6"/>
      <c r="JYK477" s="7"/>
      <c r="JYL477" s="6"/>
      <c r="JYM477" s="7"/>
      <c r="JYN477" s="6"/>
      <c r="JYO477" s="7"/>
      <c r="JYP477" s="36"/>
      <c r="KHZ477" s="35">
        <v>18</v>
      </c>
      <c r="KIA477" s="44" t="s">
        <v>49</v>
      </c>
      <c r="KIB477" s="69" t="s">
        <v>50</v>
      </c>
      <c r="KIC477" s="6" t="s">
        <v>26</v>
      </c>
      <c r="KID477" s="6"/>
      <c r="KIE477" s="37">
        <v>22</v>
      </c>
      <c r="KIF477" s="6"/>
      <c r="KIG477" s="7"/>
      <c r="KIH477" s="6"/>
      <c r="KII477" s="7"/>
      <c r="KIJ477" s="6"/>
      <c r="KIK477" s="7"/>
      <c r="KIL477" s="36"/>
      <c r="KRV477" s="35">
        <v>18</v>
      </c>
      <c r="KRW477" s="44" t="s">
        <v>49</v>
      </c>
      <c r="KRX477" s="69" t="s">
        <v>50</v>
      </c>
      <c r="KRY477" s="6" t="s">
        <v>26</v>
      </c>
      <c r="KRZ477" s="6"/>
      <c r="KSA477" s="37">
        <v>22</v>
      </c>
      <c r="KSB477" s="6"/>
      <c r="KSC477" s="7"/>
      <c r="KSD477" s="6"/>
      <c r="KSE477" s="7"/>
      <c r="KSF477" s="6"/>
      <c r="KSG477" s="7"/>
      <c r="KSH477" s="36"/>
      <c r="LBR477" s="35">
        <v>18</v>
      </c>
      <c r="LBS477" s="44" t="s">
        <v>49</v>
      </c>
      <c r="LBT477" s="69" t="s">
        <v>50</v>
      </c>
      <c r="LBU477" s="6" t="s">
        <v>26</v>
      </c>
      <c r="LBV477" s="6"/>
      <c r="LBW477" s="37">
        <v>22</v>
      </c>
      <c r="LBX477" s="6"/>
      <c r="LBY477" s="7"/>
      <c r="LBZ477" s="6"/>
      <c r="LCA477" s="7"/>
      <c r="LCB477" s="6"/>
      <c r="LCC477" s="7"/>
      <c r="LCD477" s="36"/>
      <c r="LLN477" s="35">
        <v>18</v>
      </c>
      <c r="LLO477" s="44" t="s">
        <v>49</v>
      </c>
      <c r="LLP477" s="69" t="s">
        <v>50</v>
      </c>
      <c r="LLQ477" s="6" t="s">
        <v>26</v>
      </c>
      <c r="LLR477" s="6"/>
      <c r="LLS477" s="37">
        <v>22</v>
      </c>
      <c r="LLT477" s="6"/>
      <c r="LLU477" s="7"/>
      <c r="LLV477" s="6"/>
      <c r="LLW477" s="7"/>
      <c r="LLX477" s="6"/>
      <c r="LLY477" s="7"/>
      <c r="LLZ477" s="36"/>
      <c r="LVJ477" s="35">
        <v>18</v>
      </c>
      <c r="LVK477" s="44" t="s">
        <v>49</v>
      </c>
      <c r="LVL477" s="69" t="s">
        <v>50</v>
      </c>
      <c r="LVM477" s="6" t="s">
        <v>26</v>
      </c>
      <c r="LVN477" s="6"/>
      <c r="LVO477" s="37">
        <v>22</v>
      </c>
      <c r="LVP477" s="6"/>
      <c r="LVQ477" s="7"/>
      <c r="LVR477" s="6"/>
      <c r="LVS477" s="7"/>
      <c r="LVT477" s="6"/>
      <c r="LVU477" s="7"/>
      <c r="LVV477" s="36"/>
      <c r="MFF477" s="35">
        <v>18</v>
      </c>
      <c r="MFG477" s="44" t="s">
        <v>49</v>
      </c>
      <c r="MFH477" s="69" t="s">
        <v>50</v>
      </c>
      <c r="MFI477" s="6" t="s">
        <v>26</v>
      </c>
      <c r="MFJ477" s="6"/>
      <c r="MFK477" s="37">
        <v>22</v>
      </c>
      <c r="MFL477" s="6"/>
      <c r="MFM477" s="7"/>
      <c r="MFN477" s="6"/>
      <c r="MFO477" s="7"/>
      <c r="MFP477" s="6"/>
      <c r="MFQ477" s="7"/>
      <c r="MFR477" s="36"/>
      <c r="MPB477" s="35">
        <v>18</v>
      </c>
      <c r="MPC477" s="44" t="s">
        <v>49</v>
      </c>
      <c r="MPD477" s="69" t="s">
        <v>50</v>
      </c>
      <c r="MPE477" s="6" t="s">
        <v>26</v>
      </c>
      <c r="MPF477" s="6"/>
      <c r="MPG477" s="37">
        <v>22</v>
      </c>
      <c r="MPH477" s="6"/>
      <c r="MPI477" s="7"/>
      <c r="MPJ477" s="6"/>
      <c r="MPK477" s="7"/>
      <c r="MPL477" s="6"/>
      <c r="MPM477" s="7"/>
      <c r="MPN477" s="36"/>
      <c r="MYX477" s="35">
        <v>18</v>
      </c>
      <c r="MYY477" s="44" t="s">
        <v>49</v>
      </c>
      <c r="MYZ477" s="69" t="s">
        <v>50</v>
      </c>
      <c r="MZA477" s="6" t="s">
        <v>26</v>
      </c>
      <c r="MZB477" s="6"/>
      <c r="MZC477" s="37">
        <v>22</v>
      </c>
      <c r="MZD477" s="6"/>
      <c r="MZE477" s="7"/>
      <c r="MZF477" s="6"/>
      <c r="MZG477" s="7"/>
      <c r="MZH477" s="6"/>
      <c r="MZI477" s="7"/>
      <c r="MZJ477" s="36"/>
      <c r="NIT477" s="35">
        <v>18</v>
      </c>
      <c r="NIU477" s="44" t="s">
        <v>49</v>
      </c>
      <c r="NIV477" s="69" t="s">
        <v>50</v>
      </c>
      <c r="NIW477" s="6" t="s">
        <v>26</v>
      </c>
      <c r="NIX477" s="6"/>
      <c r="NIY477" s="37">
        <v>22</v>
      </c>
      <c r="NIZ477" s="6"/>
      <c r="NJA477" s="7"/>
      <c r="NJB477" s="6"/>
      <c r="NJC477" s="7"/>
      <c r="NJD477" s="6"/>
      <c r="NJE477" s="7"/>
      <c r="NJF477" s="36"/>
      <c r="NSP477" s="35">
        <v>18</v>
      </c>
      <c r="NSQ477" s="44" t="s">
        <v>49</v>
      </c>
      <c r="NSR477" s="69" t="s">
        <v>50</v>
      </c>
      <c r="NSS477" s="6" t="s">
        <v>26</v>
      </c>
      <c r="NST477" s="6"/>
      <c r="NSU477" s="37">
        <v>22</v>
      </c>
      <c r="NSV477" s="6"/>
      <c r="NSW477" s="7"/>
      <c r="NSX477" s="6"/>
      <c r="NSY477" s="7"/>
      <c r="NSZ477" s="6"/>
      <c r="NTA477" s="7"/>
      <c r="NTB477" s="36"/>
      <c r="OCL477" s="35">
        <v>18</v>
      </c>
      <c r="OCM477" s="44" t="s">
        <v>49</v>
      </c>
      <c r="OCN477" s="69" t="s">
        <v>50</v>
      </c>
      <c r="OCO477" s="6" t="s">
        <v>26</v>
      </c>
      <c r="OCP477" s="6"/>
      <c r="OCQ477" s="37">
        <v>22</v>
      </c>
      <c r="OCR477" s="6"/>
      <c r="OCS477" s="7"/>
      <c r="OCT477" s="6"/>
      <c r="OCU477" s="7"/>
      <c r="OCV477" s="6"/>
      <c r="OCW477" s="7"/>
      <c r="OCX477" s="36"/>
      <c r="OMH477" s="35">
        <v>18</v>
      </c>
      <c r="OMI477" s="44" t="s">
        <v>49</v>
      </c>
      <c r="OMJ477" s="69" t="s">
        <v>50</v>
      </c>
      <c r="OMK477" s="6" t="s">
        <v>26</v>
      </c>
      <c r="OML477" s="6"/>
      <c r="OMM477" s="37">
        <v>22</v>
      </c>
      <c r="OMN477" s="6"/>
      <c r="OMO477" s="7"/>
      <c r="OMP477" s="6"/>
      <c r="OMQ477" s="7"/>
      <c r="OMR477" s="6"/>
      <c r="OMS477" s="7"/>
      <c r="OMT477" s="36"/>
      <c r="OWD477" s="35">
        <v>18</v>
      </c>
      <c r="OWE477" s="44" t="s">
        <v>49</v>
      </c>
      <c r="OWF477" s="69" t="s">
        <v>50</v>
      </c>
      <c r="OWG477" s="6" t="s">
        <v>26</v>
      </c>
      <c r="OWH477" s="6"/>
      <c r="OWI477" s="37">
        <v>22</v>
      </c>
      <c r="OWJ477" s="6"/>
      <c r="OWK477" s="7"/>
      <c r="OWL477" s="6"/>
      <c r="OWM477" s="7"/>
      <c r="OWN477" s="6"/>
      <c r="OWO477" s="7"/>
      <c r="OWP477" s="36"/>
      <c r="PFZ477" s="35">
        <v>18</v>
      </c>
      <c r="PGA477" s="44" t="s">
        <v>49</v>
      </c>
      <c r="PGB477" s="69" t="s">
        <v>50</v>
      </c>
      <c r="PGC477" s="6" t="s">
        <v>26</v>
      </c>
      <c r="PGD477" s="6"/>
      <c r="PGE477" s="37">
        <v>22</v>
      </c>
      <c r="PGF477" s="6"/>
      <c r="PGG477" s="7"/>
      <c r="PGH477" s="6"/>
      <c r="PGI477" s="7"/>
      <c r="PGJ477" s="6"/>
      <c r="PGK477" s="7"/>
      <c r="PGL477" s="36"/>
      <c r="PPV477" s="35">
        <v>18</v>
      </c>
      <c r="PPW477" s="44" t="s">
        <v>49</v>
      </c>
      <c r="PPX477" s="69" t="s">
        <v>50</v>
      </c>
      <c r="PPY477" s="6" t="s">
        <v>26</v>
      </c>
      <c r="PPZ477" s="6"/>
      <c r="PQA477" s="37">
        <v>22</v>
      </c>
      <c r="PQB477" s="6"/>
      <c r="PQC477" s="7"/>
      <c r="PQD477" s="6"/>
      <c r="PQE477" s="7"/>
      <c r="PQF477" s="6"/>
      <c r="PQG477" s="7"/>
      <c r="PQH477" s="36"/>
      <c r="PZR477" s="35">
        <v>18</v>
      </c>
      <c r="PZS477" s="44" t="s">
        <v>49</v>
      </c>
      <c r="PZT477" s="69" t="s">
        <v>50</v>
      </c>
      <c r="PZU477" s="6" t="s">
        <v>26</v>
      </c>
      <c r="PZV477" s="6"/>
      <c r="PZW477" s="37">
        <v>22</v>
      </c>
      <c r="PZX477" s="6"/>
      <c r="PZY477" s="7"/>
      <c r="PZZ477" s="6"/>
      <c r="QAA477" s="7"/>
      <c r="QAB477" s="6"/>
      <c r="QAC477" s="7"/>
      <c r="QAD477" s="36"/>
      <c r="QJN477" s="35">
        <v>18</v>
      </c>
      <c r="QJO477" s="44" t="s">
        <v>49</v>
      </c>
      <c r="QJP477" s="69" t="s">
        <v>50</v>
      </c>
      <c r="QJQ477" s="6" t="s">
        <v>26</v>
      </c>
      <c r="QJR477" s="6"/>
      <c r="QJS477" s="37">
        <v>22</v>
      </c>
      <c r="QJT477" s="6"/>
      <c r="QJU477" s="7"/>
      <c r="QJV477" s="6"/>
      <c r="QJW477" s="7"/>
      <c r="QJX477" s="6"/>
      <c r="QJY477" s="7"/>
      <c r="QJZ477" s="36"/>
      <c r="QTJ477" s="35">
        <v>18</v>
      </c>
      <c r="QTK477" s="44" t="s">
        <v>49</v>
      </c>
      <c r="QTL477" s="69" t="s">
        <v>50</v>
      </c>
      <c r="QTM477" s="6" t="s">
        <v>26</v>
      </c>
      <c r="QTN477" s="6"/>
      <c r="QTO477" s="37">
        <v>22</v>
      </c>
      <c r="QTP477" s="6"/>
      <c r="QTQ477" s="7"/>
      <c r="QTR477" s="6"/>
      <c r="QTS477" s="7"/>
      <c r="QTT477" s="6"/>
      <c r="QTU477" s="7"/>
      <c r="QTV477" s="36"/>
      <c r="RDF477" s="35">
        <v>18</v>
      </c>
      <c r="RDG477" s="44" t="s">
        <v>49</v>
      </c>
      <c r="RDH477" s="69" t="s">
        <v>50</v>
      </c>
      <c r="RDI477" s="6" t="s">
        <v>26</v>
      </c>
      <c r="RDJ477" s="6"/>
      <c r="RDK477" s="37">
        <v>22</v>
      </c>
      <c r="RDL477" s="6"/>
      <c r="RDM477" s="7"/>
      <c r="RDN477" s="6"/>
      <c r="RDO477" s="7"/>
      <c r="RDP477" s="6"/>
      <c r="RDQ477" s="7"/>
      <c r="RDR477" s="36"/>
      <c r="RNB477" s="35">
        <v>18</v>
      </c>
      <c r="RNC477" s="44" t="s">
        <v>49</v>
      </c>
      <c r="RND477" s="69" t="s">
        <v>50</v>
      </c>
      <c r="RNE477" s="6" t="s">
        <v>26</v>
      </c>
      <c r="RNF477" s="6"/>
      <c r="RNG477" s="37">
        <v>22</v>
      </c>
      <c r="RNH477" s="6"/>
      <c r="RNI477" s="7"/>
      <c r="RNJ477" s="6"/>
      <c r="RNK477" s="7"/>
      <c r="RNL477" s="6"/>
      <c r="RNM477" s="7"/>
      <c r="RNN477" s="36"/>
      <c r="RWX477" s="35">
        <v>18</v>
      </c>
      <c r="RWY477" s="44" t="s">
        <v>49</v>
      </c>
      <c r="RWZ477" s="69" t="s">
        <v>50</v>
      </c>
      <c r="RXA477" s="6" t="s">
        <v>26</v>
      </c>
      <c r="RXB477" s="6"/>
      <c r="RXC477" s="37">
        <v>22</v>
      </c>
      <c r="RXD477" s="6"/>
      <c r="RXE477" s="7"/>
      <c r="RXF477" s="6"/>
      <c r="RXG477" s="7"/>
      <c r="RXH477" s="6"/>
      <c r="RXI477" s="7"/>
      <c r="RXJ477" s="36"/>
      <c r="SGT477" s="35">
        <v>18</v>
      </c>
      <c r="SGU477" s="44" t="s">
        <v>49</v>
      </c>
      <c r="SGV477" s="69" t="s">
        <v>50</v>
      </c>
      <c r="SGW477" s="6" t="s">
        <v>26</v>
      </c>
      <c r="SGX477" s="6"/>
      <c r="SGY477" s="37">
        <v>22</v>
      </c>
      <c r="SGZ477" s="6"/>
      <c r="SHA477" s="7"/>
      <c r="SHB477" s="6"/>
      <c r="SHC477" s="7"/>
      <c r="SHD477" s="6"/>
      <c r="SHE477" s="7"/>
      <c r="SHF477" s="36"/>
      <c r="SQP477" s="35">
        <v>18</v>
      </c>
      <c r="SQQ477" s="44" t="s">
        <v>49</v>
      </c>
      <c r="SQR477" s="69" t="s">
        <v>50</v>
      </c>
      <c r="SQS477" s="6" t="s">
        <v>26</v>
      </c>
      <c r="SQT477" s="6"/>
      <c r="SQU477" s="37">
        <v>22</v>
      </c>
      <c r="SQV477" s="6"/>
      <c r="SQW477" s="7"/>
      <c r="SQX477" s="6"/>
      <c r="SQY477" s="7"/>
      <c r="SQZ477" s="6"/>
      <c r="SRA477" s="7"/>
      <c r="SRB477" s="36"/>
      <c r="TAL477" s="35">
        <v>18</v>
      </c>
      <c r="TAM477" s="44" t="s">
        <v>49</v>
      </c>
      <c r="TAN477" s="69" t="s">
        <v>50</v>
      </c>
      <c r="TAO477" s="6" t="s">
        <v>26</v>
      </c>
      <c r="TAP477" s="6"/>
      <c r="TAQ477" s="37">
        <v>22</v>
      </c>
      <c r="TAR477" s="6"/>
      <c r="TAS477" s="7"/>
      <c r="TAT477" s="6"/>
      <c r="TAU477" s="7"/>
      <c r="TAV477" s="6"/>
      <c r="TAW477" s="7"/>
      <c r="TAX477" s="36"/>
      <c r="TKH477" s="35">
        <v>18</v>
      </c>
      <c r="TKI477" s="44" t="s">
        <v>49</v>
      </c>
      <c r="TKJ477" s="69" t="s">
        <v>50</v>
      </c>
      <c r="TKK477" s="6" t="s">
        <v>26</v>
      </c>
      <c r="TKL477" s="6"/>
      <c r="TKM477" s="37">
        <v>22</v>
      </c>
      <c r="TKN477" s="6"/>
      <c r="TKO477" s="7"/>
      <c r="TKP477" s="6"/>
      <c r="TKQ477" s="7"/>
      <c r="TKR477" s="6"/>
      <c r="TKS477" s="7"/>
      <c r="TKT477" s="36"/>
      <c r="TUD477" s="35">
        <v>18</v>
      </c>
      <c r="TUE477" s="44" t="s">
        <v>49</v>
      </c>
      <c r="TUF477" s="69" t="s">
        <v>50</v>
      </c>
      <c r="TUG477" s="6" t="s">
        <v>26</v>
      </c>
      <c r="TUH477" s="6"/>
      <c r="TUI477" s="37">
        <v>22</v>
      </c>
      <c r="TUJ477" s="6"/>
      <c r="TUK477" s="7"/>
      <c r="TUL477" s="6"/>
      <c r="TUM477" s="7"/>
      <c r="TUN477" s="6"/>
      <c r="TUO477" s="7"/>
      <c r="TUP477" s="36"/>
      <c r="UDZ477" s="35">
        <v>18</v>
      </c>
      <c r="UEA477" s="44" t="s">
        <v>49</v>
      </c>
      <c r="UEB477" s="69" t="s">
        <v>50</v>
      </c>
      <c r="UEC477" s="6" t="s">
        <v>26</v>
      </c>
      <c r="UED477" s="6"/>
      <c r="UEE477" s="37">
        <v>22</v>
      </c>
      <c r="UEF477" s="6"/>
      <c r="UEG477" s="7"/>
      <c r="UEH477" s="6"/>
      <c r="UEI477" s="7"/>
      <c r="UEJ477" s="6"/>
      <c r="UEK477" s="7"/>
      <c r="UEL477" s="36"/>
      <c r="UNV477" s="35">
        <v>18</v>
      </c>
      <c r="UNW477" s="44" t="s">
        <v>49</v>
      </c>
      <c r="UNX477" s="69" t="s">
        <v>50</v>
      </c>
      <c r="UNY477" s="6" t="s">
        <v>26</v>
      </c>
      <c r="UNZ477" s="6"/>
      <c r="UOA477" s="37">
        <v>22</v>
      </c>
      <c r="UOB477" s="6"/>
      <c r="UOC477" s="7"/>
      <c r="UOD477" s="6"/>
      <c r="UOE477" s="7"/>
      <c r="UOF477" s="6"/>
      <c r="UOG477" s="7"/>
      <c r="UOH477" s="36"/>
      <c r="UXR477" s="35">
        <v>18</v>
      </c>
      <c r="UXS477" s="44" t="s">
        <v>49</v>
      </c>
      <c r="UXT477" s="69" t="s">
        <v>50</v>
      </c>
      <c r="UXU477" s="6" t="s">
        <v>26</v>
      </c>
      <c r="UXV477" s="6"/>
      <c r="UXW477" s="37">
        <v>22</v>
      </c>
      <c r="UXX477" s="6"/>
      <c r="UXY477" s="7"/>
      <c r="UXZ477" s="6"/>
      <c r="UYA477" s="7"/>
      <c r="UYB477" s="6"/>
      <c r="UYC477" s="7"/>
      <c r="UYD477" s="36"/>
      <c r="VHN477" s="35">
        <v>18</v>
      </c>
      <c r="VHO477" s="44" t="s">
        <v>49</v>
      </c>
      <c r="VHP477" s="69" t="s">
        <v>50</v>
      </c>
      <c r="VHQ477" s="6" t="s">
        <v>26</v>
      </c>
      <c r="VHR477" s="6"/>
      <c r="VHS477" s="37">
        <v>22</v>
      </c>
      <c r="VHT477" s="6"/>
      <c r="VHU477" s="7"/>
      <c r="VHV477" s="6"/>
      <c r="VHW477" s="7"/>
      <c r="VHX477" s="6"/>
      <c r="VHY477" s="7"/>
      <c r="VHZ477" s="36"/>
      <c r="VRJ477" s="35">
        <v>18</v>
      </c>
      <c r="VRK477" s="44" t="s">
        <v>49</v>
      </c>
      <c r="VRL477" s="69" t="s">
        <v>50</v>
      </c>
      <c r="VRM477" s="6" t="s">
        <v>26</v>
      </c>
      <c r="VRN477" s="6"/>
      <c r="VRO477" s="37">
        <v>22</v>
      </c>
      <c r="VRP477" s="6"/>
      <c r="VRQ477" s="7"/>
      <c r="VRR477" s="6"/>
      <c r="VRS477" s="7"/>
      <c r="VRT477" s="6"/>
      <c r="VRU477" s="7"/>
      <c r="VRV477" s="36"/>
      <c r="WBF477" s="35">
        <v>18</v>
      </c>
      <c r="WBG477" s="44" t="s">
        <v>49</v>
      </c>
      <c r="WBH477" s="69" t="s">
        <v>50</v>
      </c>
      <c r="WBI477" s="6" t="s">
        <v>26</v>
      </c>
      <c r="WBJ477" s="6"/>
      <c r="WBK477" s="37">
        <v>22</v>
      </c>
      <c r="WBL477" s="6"/>
      <c r="WBM477" s="7"/>
      <c r="WBN477" s="6"/>
      <c r="WBO477" s="7"/>
      <c r="WBP477" s="6"/>
      <c r="WBQ477" s="7"/>
      <c r="WBR477" s="36"/>
      <c r="WLB477" s="35">
        <v>18</v>
      </c>
      <c r="WLC477" s="44" t="s">
        <v>49</v>
      </c>
      <c r="WLD477" s="69" t="s">
        <v>50</v>
      </c>
      <c r="WLE477" s="6" t="s">
        <v>26</v>
      </c>
      <c r="WLF477" s="6"/>
      <c r="WLG477" s="37">
        <v>22</v>
      </c>
      <c r="WLH477" s="6"/>
      <c r="WLI477" s="7"/>
      <c r="WLJ477" s="6"/>
      <c r="WLK477" s="7"/>
      <c r="WLL477" s="6"/>
      <c r="WLM477" s="7"/>
      <c r="WLN477" s="36"/>
      <c r="WUX477" s="35">
        <v>18</v>
      </c>
      <c r="WUY477" s="44" t="s">
        <v>49</v>
      </c>
      <c r="WUZ477" s="69" t="s">
        <v>50</v>
      </c>
      <c r="WVA477" s="6" t="s">
        <v>26</v>
      </c>
      <c r="WVB477" s="6"/>
      <c r="WVC477" s="37">
        <v>22</v>
      </c>
      <c r="WVD477" s="6"/>
      <c r="WVE477" s="7"/>
      <c r="WVF477" s="6"/>
      <c r="WVG477" s="7"/>
      <c r="WVH477" s="6"/>
      <c r="WVI477" s="7"/>
      <c r="WVJ477" s="36"/>
    </row>
    <row r="478" spans="1:16130" x14ac:dyDescent="0.25">
      <c r="A478" s="35"/>
      <c r="B478" s="62" t="s">
        <v>12</v>
      </c>
      <c r="C478" s="6" t="s">
        <v>13</v>
      </c>
      <c r="D478" s="104">
        <v>0.77800000000000002</v>
      </c>
      <c r="E478" s="104"/>
      <c r="F478" s="104"/>
      <c r="G478" s="104"/>
      <c r="H478" s="104"/>
      <c r="I478" s="104"/>
      <c r="J478" s="104"/>
      <c r="K478" s="103"/>
      <c r="L478" s="3" t="s">
        <v>117</v>
      </c>
    </row>
    <row r="479" spans="1:16130" x14ac:dyDescent="0.25">
      <c r="A479" s="35"/>
      <c r="B479" s="62" t="s">
        <v>22</v>
      </c>
      <c r="C479" s="6" t="s">
        <v>16</v>
      </c>
      <c r="D479" s="104">
        <v>0.30199999999999999</v>
      </c>
      <c r="E479" s="104"/>
      <c r="F479" s="104"/>
      <c r="G479" s="104"/>
      <c r="H479" s="104"/>
      <c r="I479" s="104"/>
      <c r="J479" s="104"/>
      <c r="K479" s="103"/>
      <c r="L479" s="3" t="s">
        <v>117</v>
      </c>
    </row>
    <row r="480" spans="1:16130" x14ac:dyDescent="0.25">
      <c r="A480" s="35"/>
      <c r="B480" s="6" t="s">
        <v>23</v>
      </c>
      <c r="C480" s="6"/>
      <c r="D480" s="104"/>
      <c r="E480" s="104"/>
      <c r="F480" s="104"/>
      <c r="G480" s="104"/>
      <c r="H480" s="104"/>
      <c r="I480" s="104"/>
      <c r="J480" s="104"/>
      <c r="K480" s="103"/>
      <c r="L480" s="3" t="s">
        <v>117</v>
      </c>
    </row>
    <row r="481" spans="1:16130" x14ac:dyDescent="0.25">
      <c r="A481" s="35"/>
      <c r="B481" s="62" t="s">
        <v>251</v>
      </c>
      <c r="C481" s="6" t="s">
        <v>26</v>
      </c>
      <c r="D481" s="104">
        <v>2</v>
      </c>
      <c r="E481" s="117"/>
      <c r="F481" s="104"/>
      <c r="G481" s="104"/>
      <c r="H481" s="104"/>
      <c r="I481" s="104"/>
      <c r="J481" s="104"/>
      <c r="K481" s="103"/>
      <c r="L481" s="3" t="s">
        <v>118</v>
      </c>
    </row>
    <row r="482" spans="1:16130" x14ac:dyDescent="0.25">
      <c r="A482" s="35"/>
      <c r="B482" s="62" t="s">
        <v>24</v>
      </c>
      <c r="C482" s="6" t="s">
        <v>16</v>
      </c>
      <c r="D482" s="104">
        <v>4.8000000000000001E-2</v>
      </c>
      <c r="E482" s="104"/>
      <c r="F482" s="104"/>
      <c r="G482" s="104"/>
      <c r="H482" s="104"/>
      <c r="I482" s="104"/>
      <c r="J482" s="104"/>
      <c r="K482" s="103"/>
      <c r="L482" s="3" t="s">
        <v>119</v>
      </c>
    </row>
    <row r="483" spans="1:16130" x14ac:dyDescent="0.25">
      <c r="A483" s="35">
        <v>84</v>
      </c>
      <c r="B483" s="69" t="s">
        <v>252</v>
      </c>
      <c r="C483" s="6" t="s">
        <v>26</v>
      </c>
      <c r="D483" s="112">
        <v>1</v>
      </c>
      <c r="E483" s="104"/>
      <c r="F483" s="104"/>
      <c r="G483" s="104"/>
      <c r="H483" s="104"/>
      <c r="I483" s="104"/>
      <c r="J483" s="104"/>
      <c r="K483" s="103"/>
      <c r="L483" s="3" t="s">
        <v>117</v>
      </c>
      <c r="IL483" s="35">
        <v>18</v>
      </c>
      <c r="IM483" s="44" t="s">
        <v>49</v>
      </c>
      <c r="IN483" s="69" t="s">
        <v>50</v>
      </c>
      <c r="IO483" s="6" t="s">
        <v>26</v>
      </c>
      <c r="IP483" s="6"/>
      <c r="IQ483" s="37">
        <v>22</v>
      </c>
      <c r="IR483" s="6"/>
      <c r="IS483" s="7"/>
      <c r="IT483" s="6"/>
      <c r="IU483" s="7"/>
      <c r="IV483" s="6"/>
      <c r="IW483" s="7"/>
      <c r="IX483" s="36"/>
      <c r="SH483" s="35">
        <v>18</v>
      </c>
      <c r="SI483" s="44" t="s">
        <v>49</v>
      </c>
      <c r="SJ483" s="69" t="s">
        <v>50</v>
      </c>
      <c r="SK483" s="6" t="s">
        <v>26</v>
      </c>
      <c r="SL483" s="6"/>
      <c r="SM483" s="37">
        <v>22</v>
      </c>
      <c r="SN483" s="6"/>
      <c r="SO483" s="7"/>
      <c r="SP483" s="6"/>
      <c r="SQ483" s="7"/>
      <c r="SR483" s="6"/>
      <c r="SS483" s="7"/>
      <c r="ST483" s="36"/>
      <c r="ACD483" s="35">
        <v>18</v>
      </c>
      <c r="ACE483" s="44" t="s">
        <v>49</v>
      </c>
      <c r="ACF483" s="69" t="s">
        <v>50</v>
      </c>
      <c r="ACG483" s="6" t="s">
        <v>26</v>
      </c>
      <c r="ACH483" s="6"/>
      <c r="ACI483" s="37">
        <v>22</v>
      </c>
      <c r="ACJ483" s="6"/>
      <c r="ACK483" s="7"/>
      <c r="ACL483" s="6"/>
      <c r="ACM483" s="7"/>
      <c r="ACN483" s="6"/>
      <c r="ACO483" s="7"/>
      <c r="ACP483" s="36"/>
      <c r="ALZ483" s="35">
        <v>18</v>
      </c>
      <c r="AMA483" s="44" t="s">
        <v>49</v>
      </c>
      <c r="AMB483" s="69" t="s">
        <v>50</v>
      </c>
      <c r="AMC483" s="6" t="s">
        <v>26</v>
      </c>
      <c r="AMD483" s="6"/>
      <c r="AME483" s="37">
        <v>22</v>
      </c>
      <c r="AMF483" s="6"/>
      <c r="AMG483" s="7"/>
      <c r="AMH483" s="6"/>
      <c r="AMI483" s="7"/>
      <c r="AMJ483" s="6"/>
      <c r="AMK483" s="7"/>
      <c r="AML483" s="36"/>
      <c r="AVV483" s="35">
        <v>18</v>
      </c>
      <c r="AVW483" s="44" t="s">
        <v>49</v>
      </c>
      <c r="AVX483" s="69" t="s">
        <v>50</v>
      </c>
      <c r="AVY483" s="6" t="s">
        <v>26</v>
      </c>
      <c r="AVZ483" s="6"/>
      <c r="AWA483" s="37">
        <v>22</v>
      </c>
      <c r="AWB483" s="6"/>
      <c r="AWC483" s="7"/>
      <c r="AWD483" s="6"/>
      <c r="AWE483" s="7"/>
      <c r="AWF483" s="6"/>
      <c r="AWG483" s="7"/>
      <c r="AWH483" s="36"/>
      <c r="BFR483" s="35">
        <v>18</v>
      </c>
      <c r="BFS483" s="44" t="s">
        <v>49</v>
      </c>
      <c r="BFT483" s="69" t="s">
        <v>50</v>
      </c>
      <c r="BFU483" s="6" t="s">
        <v>26</v>
      </c>
      <c r="BFV483" s="6"/>
      <c r="BFW483" s="37">
        <v>22</v>
      </c>
      <c r="BFX483" s="6"/>
      <c r="BFY483" s="7"/>
      <c r="BFZ483" s="6"/>
      <c r="BGA483" s="7"/>
      <c r="BGB483" s="6"/>
      <c r="BGC483" s="7"/>
      <c r="BGD483" s="36"/>
      <c r="BPN483" s="35">
        <v>18</v>
      </c>
      <c r="BPO483" s="44" t="s">
        <v>49</v>
      </c>
      <c r="BPP483" s="69" t="s">
        <v>50</v>
      </c>
      <c r="BPQ483" s="6" t="s">
        <v>26</v>
      </c>
      <c r="BPR483" s="6"/>
      <c r="BPS483" s="37">
        <v>22</v>
      </c>
      <c r="BPT483" s="6"/>
      <c r="BPU483" s="7"/>
      <c r="BPV483" s="6"/>
      <c r="BPW483" s="7"/>
      <c r="BPX483" s="6"/>
      <c r="BPY483" s="7"/>
      <c r="BPZ483" s="36"/>
      <c r="BZJ483" s="35">
        <v>18</v>
      </c>
      <c r="BZK483" s="44" t="s">
        <v>49</v>
      </c>
      <c r="BZL483" s="69" t="s">
        <v>50</v>
      </c>
      <c r="BZM483" s="6" t="s">
        <v>26</v>
      </c>
      <c r="BZN483" s="6"/>
      <c r="BZO483" s="37">
        <v>22</v>
      </c>
      <c r="BZP483" s="6"/>
      <c r="BZQ483" s="7"/>
      <c r="BZR483" s="6"/>
      <c r="BZS483" s="7"/>
      <c r="BZT483" s="6"/>
      <c r="BZU483" s="7"/>
      <c r="BZV483" s="36"/>
      <c r="CJF483" s="35">
        <v>18</v>
      </c>
      <c r="CJG483" s="44" t="s">
        <v>49</v>
      </c>
      <c r="CJH483" s="69" t="s">
        <v>50</v>
      </c>
      <c r="CJI483" s="6" t="s">
        <v>26</v>
      </c>
      <c r="CJJ483" s="6"/>
      <c r="CJK483" s="37">
        <v>22</v>
      </c>
      <c r="CJL483" s="6"/>
      <c r="CJM483" s="7"/>
      <c r="CJN483" s="6"/>
      <c r="CJO483" s="7"/>
      <c r="CJP483" s="6"/>
      <c r="CJQ483" s="7"/>
      <c r="CJR483" s="36"/>
      <c r="CTB483" s="35">
        <v>18</v>
      </c>
      <c r="CTC483" s="44" t="s">
        <v>49</v>
      </c>
      <c r="CTD483" s="69" t="s">
        <v>50</v>
      </c>
      <c r="CTE483" s="6" t="s">
        <v>26</v>
      </c>
      <c r="CTF483" s="6"/>
      <c r="CTG483" s="37">
        <v>22</v>
      </c>
      <c r="CTH483" s="6"/>
      <c r="CTI483" s="7"/>
      <c r="CTJ483" s="6"/>
      <c r="CTK483" s="7"/>
      <c r="CTL483" s="6"/>
      <c r="CTM483" s="7"/>
      <c r="CTN483" s="36"/>
      <c r="DCX483" s="35">
        <v>18</v>
      </c>
      <c r="DCY483" s="44" t="s">
        <v>49</v>
      </c>
      <c r="DCZ483" s="69" t="s">
        <v>50</v>
      </c>
      <c r="DDA483" s="6" t="s">
        <v>26</v>
      </c>
      <c r="DDB483" s="6"/>
      <c r="DDC483" s="37">
        <v>22</v>
      </c>
      <c r="DDD483" s="6"/>
      <c r="DDE483" s="7"/>
      <c r="DDF483" s="6"/>
      <c r="DDG483" s="7"/>
      <c r="DDH483" s="6"/>
      <c r="DDI483" s="7"/>
      <c r="DDJ483" s="36"/>
      <c r="DMT483" s="35">
        <v>18</v>
      </c>
      <c r="DMU483" s="44" t="s">
        <v>49</v>
      </c>
      <c r="DMV483" s="69" t="s">
        <v>50</v>
      </c>
      <c r="DMW483" s="6" t="s">
        <v>26</v>
      </c>
      <c r="DMX483" s="6"/>
      <c r="DMY483" s="37">
        <v>22</v>
      </c>
      <c r="DMZ483" s="6"/>
      <c r="DNA483" s="7"/>
      <c r="DNB483" s="6"/>
      <c r="DNC483" s="7"/>
      <c r="DND483" s="6"/>
      <c r="DNE483" s="7"/>
      <c r="DNF483" s="36"/>
      <c r="DWP483" s="35">
        <v>18</v>
      </c>
      <c r="DWQ483" s="44" t="s">
        <v>49</v>
      </c>
      <c r="DWR483" s="69" t="s">
        <v>50</v>
      </c>
      <c r="DWS483" s="6" t="s">
        <v>26</v>
      </c>
      <c r="DWT483" s="6"/>
      <c r="DWU483" s="37">
        <v>22</v>
      </c>
      <c r="DWV483" s="6"/>
      <c r="DWW483" s="7"/>
      <c r="DWX483" s="6"/>
      <c r="DWY483" s="7"/>
      <c r="DWZ483" s="6"/>
      <c r="DXA483" s="7"/>
      <c r="DXB483" s="36"/>
      <c r="EGL483" s="35">
        <v>18</v>
      </c>
      <c r="EGM483" s="44" t="s">
        <v>49</v>
      </c>
      <c r="EGN483" s="69" t="s">
        <v>50</v>
      </c>
      <c r="EGO483" s="6" t="s">
        <v>26</v>
      </c>
      <c r="EGP483" s="6"/>
      <c r="EGQ483" s="37">
        <v>22</v>
      </c>
      <c r="EGR483" s="6"/>
      <c r="EGS483" s="7"/>
      <c r="EGT483" s="6"/>
      <c r="EGU483" s="7"/>
      <c r="EGV483" s="6"/>
      <c r="EGW483" s="7"/>
      <c r="EGX483" s="36"/>
      <c r="EQH483" s="35">
        <v>18</v>
      </c>
      <c r="EQI483" s="44" t="s">
        <v>49</v>
      </c>
      <c r="EQJ483" s="69" t="s">
        <v>50</v>
      </c>
      <c r="EQK483" s="6" t="s">
        <v>26</v>
      </c>
      <c r="EQL483" s="6"/>
      <c r="EQM483" s="37">
        <v>22</v>
      </c>
      <c r="EQN483" s="6"/>
      <c r="EQO483" s="7"/>
      <c r="EQP483" s="6"/>
      <c r="EQQ483" s="7"/>
      <c r="EQR483" s="6"/>
      <c r="EQS483" s="7"/>
      <c r="EQT483" s="36"/>
      <c r="FAD483" s="35">
        <v>18</v>
      </c>
      <c r="FAE483" s="44" t="s">
        <v>49</v>
      </c>
      <c r="FAF483" s="69" t="s">
        <v>50</v>
      </c>
      <c r="FAG483" s="6" t="s">
        <v>26</v>
      </c>
      <c r="FAH483" s="6"/>
      <c r="FAI483" s="37">
        <v>22</v>
      </c>
      <c r="FAJ483" s="6"/>
      <c r="FAK483" s="7"/>
      <c r="FAL483" s="6"/>
      <c r="FAM483" s="7"/>
      <c r="FAN483" s="6"/>
      <c r="FAO483" s="7"/>
      <c r="FAP483" s="36"/>
      <c r="FJZ483" s="35">
        <v>18</v>
      </c>
      <c r="FKA483" s="44" t="s">
        <v>49</v>
      </c>
      <c r="FKB483" s="69" t="s">
        <v>50</v>
      </c>
      <c r="FKC483" s="6" t="s">
        <v>26</v>
      </c>
      <c r="FKD483" s="6"/>
      <c r="FKE483" s="37">
        <v>22</v>
      </c>
      <c r="FKF483" s="6"/>
      <c r="FKG483" s="7"/>
      <c r="FKH483" s="6"/>
      <c r="FKI483" s="7"/>
      <c r="FKJ483" s="6"/>
      <c r="FKK483" s="7"/>
      <c r="FKL483" s="36"/>
      <c r="FTV483" s="35">
        <v>18</v>
      </c>
      <c r="FTW483" s="44" t="s">
        <v>49</v>
      </c>
      <c r="FTX483" s="69" t="s">
        <v>50</v>
      </c>
      <c r="FTY483" s="6" t="s">
        <v>26</v>
      </c>
      <c r="FTZ483" s="6"/>
      <c r="FUA483" s="37">
        <v>22</v>
      </c>
      <c r="FUB483" s="6"/>
      <c r="FUC483" s="7"/>
      <c r="FUD483" s="6"/>
      <c r="FUE483" s="7"/>
      <c r="FUF483" s="6"/>
      <c r="FUG483" s="7"/>
      <c r="FUH483" s="36"/>
      <c r="GDR483" s="35">
        <v>18</v>
      </c>
      <c r="GDS483" s="44" t="s">
        <v>49</v>
      </c>
      <c r="GDT483" s="69" t="s">
        <v>50</v>
      </c>
      <c r="GDU483" s="6" t="s">
        <v>26</v>
      </c>
      <c r="GDV483" s="6"/>
      <c r="GDW483" s="37">
        <v>22</v>
      </c>
      <c r="GDX483" s="6"/>
      <c r="GDY483" s="7"/>
      <c r="GDZ483" s="6"/>
      <c r="GEA483" s="7"/>
      <c r="GEB483" s="6"/>
      <c r="GEC483" s="7"/>
      <c r="GED483" s="36"/>
      <c r="GNN483" s="35">
        <v>18</v>
      </c>
      <c r="GNO483" s="44" t="s">
        <v>49</v>
      </c>
      <c r="GNP483" s="69" t="s">
        <v>50</v>
      </c>
      <c r="GNQ483" s="6" t="s">
        <v>26</v>
      </c>
      <c r="GNR483" s="6"/>
      <c r="GNS483" s="37">
        <v>22</v>
      </c>
      <c r="GNT483" s="6"/>
      <c r="GNU483" s="7"/>
      <c r="GNV483" s="6"/>
      <c r="GNW483" s="7"/>
      <c r="GNX483" s="6"/>
      <c r="GNY483" s="7"/>
      <c r="GNZ483" s="36"/>
      <c r="GXJ483" s="35">
        <v>18</v>
      </c>
      <c r="GXK483" s="44" t="s">
        <v>49</v>
      </c>
      <c r="GXL483" s="69" t="s">
        <v>50</v>
      </c>
      <c r="GXM483" s="6" t="s">
        <v>26</v>
      </c>
      <c r="GXN483" s="6"/>
      <c r="GXO483" s="37">
        <v>22</v>
      </c>
      <c r="GXP483" s="6"/>
      <c r="GXQ483" s="7"/>
      <c r="GXR483" s="6"/>
      <c r="GXS483" s="7"/>
      <c r="GXT483" s="6"/>
      <c r="GXU483" s="7"/>
      <c r="GXV483" s="36"/>
      <c r="HHF483" s="35">
        <v>18</v>
      </c>
      <c r="HHG483" s="44" t="s">
        <v>49</v>
      </c>
      <c r="HHH483" s="69" t="s">
        <v>50</v>
      </c>
      <c r="HHI483" s="6" t="s">
        <v>26</v>
      </c>
      <c r="HHJ483" s="6"/>
      <c r="HHK483" s="37">
        <v>22</v>
      </c>
      <c r="HHL483" s="6"/>
      <c r="HHM483" s="7"/>
      <c r="HHN483" s="6"/>
      <c r="HHO483" s="7"/>
      <c r="HHP483" s="6"/>
      <c r="HHQ483" s="7"/>
      <c r="HHR483" s="36"/>
      <c r="HRB483" s="35">
        <v>18</v>
      </c>
      <c r="HRC483" s="44" t="s">
        <v>49</v>
      </c>
      <c r="HRD483" s="69" t="s">
        <v>50</v>
      </c>
      <c r="HRE483" s="6" t="s">
        <v>26</v>
      </c>
      <c r="HRF483" s="6"/>
      <c r="HRG483" s="37">
        <v>22</v>
      </c>
      <c r="HRH483" s="6"/>
      <c r="HRI483" s="7"/>
      <c r="HRJ483" s="6"/>
      <c r="HRK483" s="7"/>
      <c r="HRL483" s="6"/>
      <c r="HRM483" s="7"/>
      <c r="HRN483" s="36"/>
      <c r="IAX483" s="35">
        <v>18</v>
      </c>
      <c r="IAY483" s="44" t="s">
        <v>49</v>
      </c>
      <c r="IAZ483" s="69" t="s">
        <v>50</v>
      </c>
      <c r="IBA483" s="6" t="s">
        <v>26</v>
      </c>
      <c r="IBB483" s="6"/>
      <c r="IBC483" s="37">
        <v>22</v>
      </c>
      <c r="IBD483" s="6"/>
      <c r="IBE483" s="7"/>
      <c r="IBF483" s="6"/>
      <c r="IBG483" s="7"/>
      <c r="IBH483" s="6"/>
      <c r="IBI483" s="7"/>
      <c r="IBJ483" s="36"/>
      <c r="IKT483" s="35">
        <v>18</v>
      </c>
      <c r="IKU483" s="44" t="s">
        <v>49</v>
      </c>
      <c r="IKV483" s="69" t="s">
        <v>50</v>
      </c>
      <c r="IKW483" s="6" t="s">
        <v>26</v>
      </c>
      <c r="IKX483" s="6"/>
      <c r="IKY483" s="37">
        <v>22</v>
      </c>
      <c r="IKZ483" s="6"/>
      <c r="ILA483" s="7"/>
      <c r="ILB483" s="6"/>
      <c r="ILC483" s="7"/>
      <c r="ILD483" s="6"/>
      <c r="ILE483" s="7"/>
      <c r="ILF483" s="36"/>
      <c r="IUP483" s="35">
        <v>18</v>
      </c>
      <c r="IUQ483" s="44" t="s">
        <v>49</v>
      </c>
      <c r="IUR483" s="69" t="s">
        <v>50</v>
      </c>
      <c r="IUS483" s="6" t="s">
        <v>26</v>
      </c>
      <c r="IUT483" s="6"/>
      <c r="IUU483" s="37">
        <v>22</v>
      </c>
      <c r="IUV483" s="6"/>
      <c r="IUW483" s="7"/>
      <c r="IUX483" s="6"/>
      <c r="IUY483" s="7"/>
      <c r="IUZ483" s="6"/>
      <c r="IVA483" s="7"/>
      <c r="IVB483" s="36"/>
      <c r="JEL483" s="35">
        <v>18</v>
      </c>
      <c r="JEM483" s="44" t="s">
        <v>49</v>
      </c>
      <c r="JEN483" s="69" t="s">
        <v>50</v>
      </c>
      <c r="JEO483" s="6" t="s">
        <v>26</v>
      </c>
      <c r="JEP483" s="6"/>
      <c r="JEQ483" s="37">
        <v>22</v>
      </c>
      <c r="JER483" s="6"/>
      <c r="JES483" s="7"/>
      <c r="JET483" s="6"/>
      <c r="JEU483" s="7"/>
      <c r="JEV483" s="6"/>
      <c r="JEW483" s="7"/>
      <c r="JEX483" s="36"/>
      <c r="JOH483" s="35">
        <v>18</v>
      </c>
      <c r="JOI483" s="44" t="s">
        <v>49</v>
      </c>
      <c r="JOJ483" s="69" t="s">
        <v>50</v>
      </c>
      <c r="JOK483" s="6" t="s">
        <v>26</v>
      </c>
      <c r="JOL483" s="6"/>
      <c r="JOM483" s="37">
        <v>22</v>
      </c>
      <c r="JON483" s="6"/>
      <c r="JOO483" s="7"/>
      <c r="JOP483" s="6"/>
      <c r="JOQ483" s="7"/>
      <c r="JOR483" s="6"/>
      <c r="JOS483" s="7"/>
      <c r="JOT483" s="36"/>
      <c r="JYD483" s="35">
        <v>18</v>
      </c>
      <c r="JYE483" s="44" t="s">
        <v>49</v>
      </c>
      <c r="JYF483" s="69" t="s">
        <v>50</v>
      </c>
      <c r="JYG483" s="6" t="s">
        <v>26</v>
      </c>
      <c r="JYH483" s="6"/>
      <c r="JYI483" s="37">
        <v>22</v>
      </c>
      <c r="JYJ483" s="6"/>
      <c r="JYK483" s="7"/>
      <c r="JYL483" s="6"/>
      <c r="JYM483" s="7"/>
      <c r="JYN483" s="6"/>
      <c r="JYO483" s="7"/>
      <c r="JYP483" s="36"/>
      <c r="KHZ483" s="35">
        <v>18</v>
      </c>
      <c r="KIA483" s="44" t="s">
        <v>49</v>
      </c>
      <c r="KIB483" s="69" t="s">
        <v>50</v>
      </c>
      <c r="KIC483" s="6" t="s">
        <v>26</v>
      </c>
      <c r="KID483" s="6"/>
      <c r="KIE483" s="37">
        <v>22</v>
      </c>
      <c r="KIF483" s="6"/>
      <c r="KIG483" s="7"/>
      <c r="KIH483" s="6"/>
      <c r="KII483" s="7"/>
      <c r="KIJ483" s="6"/>
      <c r="KIK483" s="7"/>
      <c r="KIL483" s="36"/>
      <c r="KRV483" s="35">
        <v>18</v>
      </c>
      <c r="KRW483" s="44" t="s">
        <v>49</v>
      </c>
      <c r="KRX483" s="69" t="s">
        <v>50</v>
      </c>
      <c r="KRY483" s="6" t="s">
        <v>26</v>
      </c>
      <c r="KRZ483" s="6"/>
      <c r="KSA483" s="37">
        <v>22</v>
      </c>
      <c r="KSB483" s="6"/>
      <c r="KSC483" s="7"/>
      <c r="KSD483" s="6"/>
      <c r="KSE483" s="7"/>
      <c r="KSF483" s="6"/>
      <c r="KSG483" s="7"/>
      <c r="KSH483" s="36"/>
      <c r="LBR483" s="35">
        <v>18</v>
      </c>
      <c r="LBS483" s="44" t="s">
        <v>49</v>
      </c>
      <c r="LBT483" s="69" t="s">
        <v>50</v>
      </c>
      <c r="LBU483" s="6" t="s">
        <v>26</v>
      </c>
      <c r="LBV483" s="6"/>
      <c r="LBW483" s="37">
        <v>22</v>
      </c>
      <c r="LBX483" s="6"/>
      <c r="LBY483" s="7"/>
      <c r="LBZ483" s="6"/>
      <c r="LCA483" s="7"/>
      <c r="LCB483" s="6"/>
      <c r="LCC483" s="7"/>
      <c r="LCD483" s="36"/>
      <c r="LLN483" s="35">
        <v>18</v>
      </c>
      <c r="LLO483" s="44" t="s">
        <v>49</v>
      </c>
      <c r="LLP483" s="69" t="s">
        <v>50</v>
      </c>
      <c r="LLQ483" s="6" t="s">
        <v>26</v>
      </c>
      <c r="LLR483" s="6"/>
      <c r="LLS483" s="37">
        <v>22</v>
      </c>
      <c r="LLT483" s="6"/>
      <c r="LLU483" s="7"/>
      <c r="LLV483" s="6"/>
      <c r="LLW483" s="7"/>
      <c r="LLX483" s="6"/>
      <c r="LLY483" s="7"/>
      <c r="LLZ483" s="36"/>
      <c r="LVJ483" s="35">
        <v>18</v>
      </c>
      <c r="LVK483" s="44" t="s">
        <v>49</v>
      </c>
      <c r="LVL483" s="69" t="s">
        <v>50</v>
      </c>
      <c r="LVM483" s="6" t="s">
        <v>26</v>
      </c>
      <c r="LVN483" s="6"/>
      <c r="LVO483" s="37">
        <v>22</v>
      </c>
      <c r="LVP483" s="6"/>
      <c r="LVQ483" s="7"/>
      <c r="LVR483" s="6"/>
      <c r="LVS483" s="7"/>
      <c r="LVT483" s="6"/>
      <c r="LVU483" s="7"/>
      <c r="LVV483" s="36"/>
      <c r="MFF483" s="35">
        <v>18</v>
      </c>
      <c r="MFG483" s="44" t="s">
        <v>49</v>
      </c>
      <c r="MFH483" s="69" t="s">
        <v>50</v>
      </c>
      <c r="MFI483" s="6" t="s">
        <v>26</v>
      </c>
      <c r="MFJ483" s="6"/>
      <c r="MFK483" s="37">
        <v>22</v>
      </c>
      <c r="MFL483" s="6"/>
      <c r="MFM483" s="7"/>
      <c r="MFN483" s="6"/>
      <c r="MFO483" s="7"/>
      <c r="MFP483" s="6"/>
      <c r="MFQ483" s="7"/>
      <c r="MFR483" s="36"/>
      <c r="MPB483" s="35">
        <v>18</v>
      </c>
      <c r="MPC483" s="44" t="s">
        <v>49</v>
      </c>
      <c r="MPD483" s="69" t="s">
        <v>50</v>
      </c>
      <c r="MPE483" s="6" t="s">
        <v>26</v>
      </c>
      <c r="MPF483" s="6"/>
      <c r="MPG483" s="37">
        <v>22</v>
      </c>
      <c r="MPH483" s="6"/>
      <c r="MPI483" s="7"/>
      <c r="MPJ483" s="6"/>
      <c r="MPK483" s="7"/>
      <c r="MPL483" s="6"/>
      <c r="MPM483" s="7"/>
      <c r="MPN483" s="36"/>
      <c r="MYX483" s="35">
        <v>18</v>
      </c>
      <c r="MYY483" s="44" t="s">
        <v>49</v>
      </c>
      <c r="MYZ483" s="69" t="s">
        <v>50</v>
      </c>
      <c r="MZA483" s="6" t="s">
        <v>26</v>
      </c>
      <c r="MZB483" s="6"/>
      <c r="MZC483" s="37">
        <v>22</v>
      </c>
      <c r="MZD483" s="6"/>
      <c r="MZE483" s="7"/>
      <c r="MZF483" s="6"/>
      <c r="MZG483" s="7"/>
      <c r="MZH483" s="6"/>
      <c r="MZI483" s="7"/>
      <c r="MZJ483" s="36"/>
      <c r="NIT483" s="35">
        <v>18</v>
      </c>
      <c r="NIU483" s="44" t="s">
        <v>49</v>
      </c>
      <c r="NIV483" s="69" t="s">
        <v>50</v>
      </c>
      <c r="NIW483" s="6" t="s">
        <v>26</v>
      </c>
      <c r="NIX483" s="6"/>
      <c r="NIY483" s="37">
        <v>22</v>
      </c>
      <c r="NIZ483" s="6"/>
      <c r="NJA483" s="7"/>
      <c r="NJB483" s="6"/>
      <c r="NJC483" s="7"/>
      <c r="NJD483" s="6"/>
      <c r="NJE483" s="7"/>
      <c r="NJF483" s="36"/>
      <c r="NSP483" s="35">
        <v>18</v>
      </c>
      <c r="NSQ483" s="44" t="s">
        <v>49</v>
      </c>
      <c r="NSR483" s="69" t="s">
        <v>50</v>
      </c>
      <c r="NSS483" s="6" t="s">
        <v>26</v>
      </c>
      <c r="NST483" s="6"/>
      <c r="NSU483" s="37">
        <v>22</v>
      </c>
      <c r="NSV483" s="6"/>
      <c r="NSW483" s="7"/>
      <c r="NSX483" s="6"/>
      <c r="NSY483" s="7"/>
      <c r="NSZ483" s="6"/>
      <c r="NTA483" s="7"/>
      <c r="NTB483" s="36"/>
      <c r="OCL483" s="35">
        <v>18</v>
      </c>
      <c r="OCM483" s="44" t="s">
        <v>49</v>
      </c>
      <c r="OCN483" s="69" t="s">
        <v>50</v>
      </c>
      <c r="OCO483" s="6" t="s">
        <v>26</v>
      </c>
      <c r="OCP483" s="6"/>
      <c r="OCQ483" s="37">
        <v>22</v>
      </c>
      <c r="OCR483" s="6"/>
      <c r="OCS483" s="7"/>
      <c r="OCT483" s="6"/>
      <c r="OCU483" s="7"/>
      <c r="OCV483" s="6"/>
      <c r="OCW483" s="7"/>
      <c r="OCX483" s="36"/>
      <c r="OMH483" s="35">
        <v>18</v>
      </c>
      <c r="OMI483" s="44" t="s">
        <v>49</v>
      </c>
      <c r="OMJ483" s="69" t="s">
        <v>50</v>
      </c>
      <c r="OMK483" s="6" t="s">
        <v>26</v>
      </c>
      <c r="OML483" s="6"/>
      <c r="OMM483" s="37">
        <v>22</v>
      </c>
      <c r="OMN483" s="6"/>
      <c r="OMO483" s="7"/>
      <c r="OMP483" s="6"/>
      <c r="OMQ483" s="7"/>
      <c r="OMR483" s="6"/>
      <c r="OMS483" s="7"/>
      <c r="OMT483" s="36"/>
      <c r="OWD483" s="35">
        <v>18</v>
      </c>
      <c r="OWE483" s="44" t="s">
        <v>49</v>
      </c>
      <c r="OWF483" s="69" t="s">
        <v>50</v>
      </c>
      <c r="OWG483" s="6" t="s">
        <v>26</v>
      </c>
      <c r="OWH483" s="6"/>
      <c r="OWI483" s="37">
        <v>22</v>
      </c>
      <c r="OWJ483" s="6"/>
      <c r="OWK483" s="7"/>
      <c r="OWL483" s="6"/>
      <c r="OWM483" s="7"/>
      <c r="OWN483" s="6"/>
      <c r="OWO483" s="7"/>
      <c r="OWP483" s="36"/>
      <c r="PFZ483" s="35">
        <v>18</v>
      </c>
      <c r="PGA483" s="44" t="s">
        <v>49</v>
      </c>
      <c r="PGB483" s="69" t="s">
        <v>50</v>
      </c>
      <c r="PGC483" s="6" t="s">
        <v>26</v>
      </c>
      <c r="PGD483" s="6"/>
      <c r="PGE483" s="37">
        <v>22</v>
      </c>
      <c r="PGF483" s="6"/>
      <c r="PGG483" s="7"/>
      <c r="PGH483" s="6"/>
      <c r="PGI483" s="7"/>
      <c r="PGJ483" s="6"/>
      <c r="PGK483" s="7"/>
      <c r="PGL483" s="36"/>
      <c r="PPV483" s="35">
        <v>18</v>
      </c>
      <c r="PPW483" s="44" t="s">
        <v>49</v>
      </c>
      <c r="PPX483" s="69" t="s">
        <v>50</v>
      </c>
      <c r="PPY483" s="6" t="s">
        <v>26</v>
      </c>
      <c r="PPZ483" s="6"/>
      <c r="PQA483" s="37">
        <v>22</v>
      </c>
      <c r="PQB483" s="6"/>
      <c r="PQC483" s="7"/>
      <c r="PQD483" s="6"/>
      <c r="PQE483" s="7"/>
      <c r="PQF483" s="6"/>
      <c r="PQG483" s="7"/>
      <c r="PQH483" s="36"/>
      <c r="PZR483" s="35">
        <v>18</v>
      </c>
      <c r="PZS483" s="44" t="s">
        <v>49</v>
      </c>
      <c r="PZT483" s="69" t="s">
        <v>50</v>
      </c>
      <c r="PZU483" s="6" t="s">
        <v>26</v>
      </c>
      <c r="PZV483" s="6"/>
      <c r="PZW483" s="37">
        <v>22</v>
      </c>
      <c r="PZX483" s="6"/>
      <c r="PZY483" s="7"/>
      <c r="PZZ483" s="6"/>
      <c r="QAA483" s="7"/>
      <c r="QAB483" s="6"/>
      <c r="QAC483" s="7"/>
      <c r="QAD483" s="36"/>
      <c r="QJN483" s="35">
        <v>18</v>
      </c>
      <c r="QJO483" s="44" t="s">
        <v>49</v>
      </c>
      <c r="QJP483" s="69" t="s">
        <v>50</v>
      </c>
      <c r="QJQ483" s="6" t="s">
        <v>26</v>
      </c>
      <c r="QJR483" s="6"/>
      <c r="QJS483" s="37">
        <v>22</v>
      </c>
      <c r="QJT483" s="6"/>
      <c r="QJU483" s="7"/>
      <c r="QJV483" s="6"/>
      <c r="QJW483" s="7"/>
      <c r="QJX483" s="6"/>
      <c r="QJY483" s="7"/>
      <c r="QJZ483" s="36"/>
      <c r="QTJ483" s="35">
        <v>18</v>
      </c>
      <c r="QTK483" s="44" t="s">
        <v>49</v>
      </c>
      <c r="QTL483" s="69" t="s">
        <v>50</v>
      </c>
      <c r="QTM483" s="6" t="s">
        <v>26</v>
      </c>
      <c r="QTN483" s="6"/>
      <c r="QTO483" s="37">
        <v>22</v>
      </c>
      <c r="QTP483" s="6"/>
      <c r="QTQ483" s="7"/>
      <c r="QTR483" s="6"/>
      <c r="QTS483" s="7"/>
      <c r="QTT483" s="6"/>
      <c r="QTU483" s="7"/>
      <c r="QTV483" s="36"/>
      <c r="RDF483" s="35">
        <v>18</v>
      </c>
      <c r="RDG483" s="44" t="s">
        <v>49</v>
      </c>
      <c r="RDH483" s="69" t="s">
        <v>50</v>
      </c>
      <c r="RDI483" s="6" t="s">
        <v>26</v>
      </c>
      <c r="RDJ483" s="6"/>
      <c r="RDK483" s="37">
        <v>22</v>
      </c>
      <c r="RDL483" s="6"/>
      <c r="RDM483" s="7"/>
      <c r="RDN483" s="6"/>
      <c r="RDO483" s="7"/>
      <c r="RDP483" s="6"/>
      <c r="RDQ483" s="7"/>
      <c r="RDR483" s="36"/>
      <c r="RNB483" s="35">
        <v>18</v>
      </c>
      <c r="RNC483" s="44" t="s">
        <v>49</v>
      </c>
      <c r="RND483" s="69" t="s">
        <v>50</v>
      </c>
      <c r="RNE483" s="6" t="s">
        <v>26</v>
      </c>
      <c r="RNF483" s="6"/>
      <c r="RNG483" s="37">
        <v>22</v>
      </c>
      <c r="RNH483" s="6"/>
      <c r="RNI483" s="7"/>
      <c r="RNJ483" s="6"/>
      <c r="RNK483" s="7"/>
      <c r="RNL483" s="6"/>
      <c r="RNM483" s="7"/>
      <c r="RNN483" s="36"/>
      <c r="RWX483" s="35">
        <v>18</v>
      </c>
      <c r="RWY483" s="44" t="s">
        <v>49</v>
      </c>
      <c r="RWZ483" s="69" t="s">
        <v>50</v>
      </c>
      <c r="RXA483" s="6" t="s">
        <v>26</v>
      </c>
      <c r="RXB483" s="6"/>
      <c r="RXC483" s="37">
        <v>22</v>
      </c>
      <c r="RXD483" s="6"/>
      <c r="RXE483" s="7"/>
      <c r="RXF483" s="6"/>
      <c r="RXG483" s="7"/>
      <c r="RXH483" s="6"/>
      <c r="RXI483" s="7"/>
      <c r="RXJ483" s="36"/>
      <c r="SGT483" s="35">
        <v>18</v>
      </c>
      <c r="SGU483" s="44" t="s">
        <v>49</v>
      </c>
      <c r="SGV483" s="69" t="s">
        <v>50</v>
      </c>
      <c r="SGW483" s="6" t="s">
        <v>26</v>
      </c>
      <c r="SGX483" s="6"/>
      <c r="SGY483" s="37">
        <v>22</v>
      </c>
      <c r="SGZ483" s="6"/>
      <c r="SHA483" s="7"/>
      <c r="SHB483" s="6"/>
      <c r="SHC483" s="7"/>
      <c r="SHD483" s="6"/>
      <c r="SHE483" s="7"/>
      <c r="SHF483" s="36"/>
      <c r="SQP483" s="35">
        <v>18</v>
      </c>
      <c r="SQQ483" s="44" t="s">
        <v>49</v>
      </c>
      <c r="SQR483" s="69" t="s">
        <v>50</v>
      </c>
      <c r="SQS483" s="6" t="s">
        <v>26</v>
      </c>
      <c r="SQT483" s="6"/>
      <c r="SQU483" s="37">
        <v>22</v>
      </c>
      <c r="SQV483" s="6"/>
      <c r="SQW483" s="7"/>
      <c r="SQX483" s="6"/>
      <c r="SQY483" s="7"/>
      <c r="SQZ483" s="6"/>
      <c r="SRA483" s="7"/>
      <c r="SRB483" s="36"/>
      <c r="TAL483" s="35">
        <v>18</v>
      </c>
      <c r="TAM483" s="44" t="s">
        <v>49</v>
      </c>
      <c r="TAN483" s="69" t="s">
        <v>50</v>
      </c>
      <c r="TAO483" s="6" t="s">
        <v>26</v>
      </c>
      <c r="TAP483" s="6"/>
      <c r="TAQ483" s="37">
        <v>22</v>
      </c>
      <c r="TAR483" s="6"/>
      <c r="TAS483" s="7"/>
      <c r="TAT483" s="6"/>
      <c r="TAU483" s="7"/>
      <c r="TAV483" s="6"/>
      <c r="TAW483" s="7"/>
      <c r="TAX483" s="36"/>
      <c r="TKH483" s="35">
        <v>18</v>
      </c>
      <c r="TKI483" s="44" t="s">
        <v>49</v>
      </c>
      <c r="TKJ483" s="69" t="s">
        <v>50</v>
      </c>
      <c r="TKK483" s="6" t="s">
        <v>26</v>
      </c>
      <c r="TKL483" s="6"/>
      <c r="TKM483" s="37">
        <v>22</v>
      </c>
      <c r="TKN483" s="6"/>
      <c r="TKO483" s="7"/>
      <c r="TKP483" s="6"/>
      <c r="TKQ483" s="7"/>
      <c r="TKR483" s="6"/>
      <c r="TKS483" s="7"/>
      <c r="TKT483" s="36"/>
      <c r="TUD483" s="35">
        <v>18</v>
      </c>
      <c r="TUE483" s="44" t="s">
        <v>49</v>
      </c>
      <c r="TUF483" s="69" t="s">
        <v>50</v>
      </c>
      <c r="TUG483" s="6" t="s">
        <v>26</v>
      </c>
      <c r="TUH483" s="6"/>
      <c r="TUI483" s="37">
        <v>22</v>
      </c>
      <c r="TUJ483" s="6"/>
      <c r="TUK483" s="7"/>
      <c r="TUL483" s="6"/>
      <c r="TUM483" s="7"/>
      <c r="TUN483" s="6"/>
      <c r="TUO483" s="7"/>
      <c r="TUP483" s="36"/>
      <c r="UDZ483" s="35">
        <v>18</v>
      </c>
      <c r="UEA483" s="44" t="s">
        <v>49</v>
      </c>
      <c r="UEB483" s="69" t="s">
        <v>50</v>
      </c>
      <c r="UEC483" s="6" t="s">
        <v>26</v>
      </c>
      <c r="UED483" s="6"/>
      <c r="UEE483" s="37">
        <v>22</v>
      </c>
      <c r="UEF483" s="6"/>
      <c r="UEG483" s="7"/>
      <c r="UEH483" s="6"/>
      <c r="UEI483" s="7"/>
      <c r="UEJ483" s="6"/>
      <c r="UEK483" s="7"/>
      <c r="UEL483" s="36"/>
      <c r="UNV483" s="35">
        <v>18</v>
      </c>
      <c r="UNW483" s="44" t="s">
        <v>49</v>
      </c>
      <c r="UNX483" s="69" t="s">
        <v>50</v>
      </c>
      <c r="UNY483" s="6" t="s">
        <v>26</v>
      </c>
      <c r="UNZ483" s="6"/>
      <c r="UOA483" s="37">
        <v>22</v>
      </c>
      <c r="UOB483" s="6"/>
      <c r="UOC483" s="7"/>
      <c r="UOD483" s="6"/>
      <c r="UOE483" s="7"/>
      <c r="UOF483" s="6"/>
      <c r="UOG483" s="7"/>
      <c r="UOH483" s="36"/>
      <c r="UXR483" s="35">
        <v>18</v>
      </c>
      <c r="UXS483" s="44" t="s">
        <v>49</v>
      </c>
      <c r="UXT483" s="69" t="s">
        <v>50</v>
      </c>
      <c r="UXU483" s="6" t="s">
        <v>26</v>
      </c>
      <c r="UXV483" s="6"/>
      <c r="UXW483" s="37">
        <v>22</v>
      </c>
      <c r="UXX483" s="6"/>
      <c r="UXY483" s="7"/>
      <c r="UXZ483" s="6"/>
      <c r="UYA483" s="7"/>
      <c r="UYB483" s="6"/>
      <c r="UYC483" s="7"/>
      <c r="UYD483" s="36"/>
      <c r="VHN483" s="35">
        <v>18</v>
      </c>
      <c r="VHO483" s="44" t="s">
        <v>49</v>
      </c>
      <c r="VHP483" s="69" t="s">
        <v>50</v>
      </c>
      <c r="VHQ483" s="6" t="s">
        <v>26</v>
      </c>
      <c r="VHR483" s="6"/>
      <c r="VHS483" s="37">
        <v>22</v>
      </c>
      <c r="VHT483" s="6"/>
      <c r="VHU483" s="7"/>
      <c r="VHV483" s="6"/>
      <c r="VHW483" s="7"/>
      <c r="VHX483" s="6"/>
      <c r="VHY483" s="7"/>
      <c r="VHZ483" s="36"/>
      <c r="VRJ483" s="35">
        <v>18</v>
      </c>
      <c r="VRK483" s="44" t="s">
        <v>49</v>
      </c>
      <c r="VRL483" s="69" t="s">
        <v>50</v>
      </c>
      <c r="VRM483" s="6" t="s">
        <v>26</v>
      </c>
      <c r="VRN483" s="6"/>
      <c r="VRO483" s="37">
        <v>22</v>
      </c>
      <c r="VRP483" s="6"/>
      <c r="VRQ483" s="7"/>
      <c r="VRR483" s="6"/>
      <c r="VRS483" s="7"/>
      <c r="VRT483" s="6"/>
      <c r="VRU483" s="7"/>
      <c r="VRV483" s="36"/>
      <c r="WBF483" s="35">
        <v>18</v>
      </c>
      <c r="WBG483" s="44" t="s">
        <v>49</v>
      </c>
      <c r="WBH483" s="69" t="s">
        <v>50</v>
      </c>
      <c r="WBI483" s="6" t="s">
        <v>26</v>
      </c>
      <c r="WBJ483" s="6"/>
      <c r="WBK483" s="37">
        <v>22</v>
      </c>
      <c r="WBL483" s="6"/>
      <c r="WBM483" s="7"/>
      <c r="WBN483" s="6"/>
      <c r="WBO483" s="7"/>
      <c r="WBP483" s="6"/>
      <c r="WBQ483" s="7"/>
      <c r="WBR483" s="36"/>
      <c r="WLB483" s="35">
        <v>18</v>
      </c>
      <c r="WLC483" s="44" t="s">
        <v>49</v>
      </c>
      <c r="WLD483" s="69" t="s">
        <v>50</v>
      </c>
      <c r="WLE483" s="6" t="s">
        <v>26</v>
      </c>
      <c r="WLF483" s="6"/>
      <c r="WLG483" s="37">
        <v>22</v>
      </c>
      <c r="WLH483" s="6"/>
      <c r="WLI483" s="7"/>
      <c r="WLJ483" s="6"/>
      <c r="WLK483" s="7"/>
      <c r="WLL483" s="6"/>
      <c r="WLM483" s="7"/>
      <c r="WLN483" s="36"/>
      <c r="WUX483" s="35">
        <v>18</v>
      </c>
      <c r="WUY483" s="44" t="s">
        <v>49</v>
      </c>
      <c r="WUZ483" s="69" t="s">
        <v>50</v>
      </c>
      <c r="WVA483" s="6" t="s">
        <v>26</v>
      </c>
      <c r="WVB483" s="6"/>
      <c r="WVC483" s="37">
        <v>22</v>
      </c>
      <c r="WVD483" s="6"/>
      <c r="WVE483" s="7"/>
      <c r="WVF483" s="6"/>
      <c r="WVG483" s="7"/>
      <c r="WVH483" s="6"/>
      <c r="WVI483" s="7"/>
      <c r="WVJ483" s="36"/>
    </row>
    <row r="484" spans="1:16130" x14ac:dyDescent="0.25">
      <c r="A484" s="35"/>
      <c r="B484" s="62" t="s">
        <v>12</v>
      </c>
      <c r="C484" s="6" t="s">
        <v>13</v>
      </c>
      <c r="D484" s="104">
        <v>0.38900000000000001</v>
      </c>
      <c r="E484" s="104"/>
      <c r="F484" s="104"/>
      <c r="G484" s="104"/>
      <c r="H484" s="104"/>
      <c r="I484" s="104"/>
      <c r="J484" s="104"/>
      <c r="K484" s="103"/>
      <c r="L484" s="3" t="s">
        <v>117</v>
      </c>
    </row>
    <row r="485" spans="1:16130" x14ac:dyDescent="0.25">
      <c r="A485" s="35"/>
      <c r="B485" s="62" t="s">
        <v>22</v>
      </c>
      <c r="C485" s="6" t="s">
        <v>16</v>
      </c>
      <c r="D485" s="104">
        <v>0.151</v>
      </c>
      <c r="E485" s="104"/>
      <c r="F485" s="104"/>
      <c r="G485" s="104"/>
      <c r="H485" s="104"/>
      <c r="I485" s="104"/>
      <c r="J485" s="104"/>
      <c r="K485" s="115"/>
      <c r="L485" s="3" t="s">
        <v>117</v>
      </c>
    </row>
    <row r="486" spans="1:16130" x14ac:dyDescent="0.25">
      <c r="A486" s="35"/>
      <c r="B486" s="6" t="s">
        <v>23</v>
      </c>
      <c r="C486" s="6"/>
      <c r="D486" s="104"/>
      <c r="E486" s="104"/>
      <c r="F486" s="104"/>
      <c r="G486" s="104"/>
      <c r="H486" s="104"/>
      <c r="I486" s="104"/>
      <c r="J486" s="104"/>
      <c r="K486" s="115"/>
      <c r="L486" s="3" t="s">
        <v>117</v>
      </c>
    </row>
    <row r="487" spans="1:16130" x14ac:dyDescent="0.25">
      <c r="A487" s="35"/>
      <c r="B487" s="62" t="s">
        <v>253</v>
      </c>
      <c r="C487" s="6" t="s">
        <v>26</v>
      </c>
      <c r="D487" s="104">
        <v>1</v>
      </c>
      <c r="E487" s="117"/>
      <c r="F487" s="104"/>
      <c r="G487" s="104"/>
      <c r="H487" s="104"/>
      <c r="I487" s="104"/>
      <c r="J487" s="104"/>
      <c r="K487" s="115"/>
      <c r="L487" s="3" t="s">
        <v>118</v>
      </c>
    </row>
    <row r="488" spans="1:16130" x14ac:dyDescent="0.25">
      <c r="A488" s="35"/>
      <c r="B488" s="62" t="s">
        <v>24</v>
      </c>
      <c r="C488" s="6" t="s">
        <v>16</v>
      </c>
      <c r="D488" s="104">
        <v>2.4E-2</v>
      </c>
      <c r="E488" s="104"/>
      <c r="F488" s="104"/>
      <c r="G488" s="104"/>
      <c r="H488" s="104"/>
      <c r="I488" s="104"/>
      <c r="J488" s="104"/>
      <c r="K488" s="115"/>
      <c r="L488" s="3" t="s">
        <v>119</v>
      </c>
    </row>
    <row r="489" spans="1:16130" x14ac:dyDescent="0.25">
      <c r="A489" s="35">
        <v>85</v>
      </c>
      <c r="B489" s="69" t="s">
        <v>254</v>
      </c>
      <c r="C489" s="6" t="s">
        <v>26</v>
      </c>
      <c r="D489" s="112">
        <v>1</v>
      </c>
      <c r="E489" s="104"/>
      <c r="F489" s="104"/>
      <c r="G489" s="104"/>
      <c r="H489" s="104"/>
      <c r="I489" s="104"/>
      <c r="J489" s="104"/>
      <c r="K489" s="115"/>
      <c r="L489" s="3" t="s">
        <v>117</v>
      </c>
      <c r="IL489" s="35">
        <v>18</v>
      </c>
      <c r="IM489" s="44" t="s">
        <v>49</v>
      </c>
      <c r="IN489" s="69" t="s">
        <v>50</v>
      </c>
      <c r="IO489" s="6" t="s">
        <v>26</v>
      </c>
      <c r="IP489" s="6"/>
      <c r="IQ489" s="37">
        <v>22</v>
      </c>
      <c r="IR489" s="6"/>
      <c r="IS489" s="7"/>
      <c r="IT489" s="6"/>
      <c r="IU489" s="7"/>
      <c r="IV489" s="6"/>
      <c r="IW489" s="7"/>
      <c r="IX489" s="36"/>
      <c r="SH489" s="35">
        <v>18</v>
      </c>
      <c r="SI489" s="44" t="s">
        <v>49</v>
      </c>
      <c r="SJ489" s="69" t="s">
        <v>50</v>
      </c>
      <c r="SK489" s="6" t="s">
        <v>26</v>
      </c>
      <c r="SL489" s="6"/>
      <c r="SM489" s="37">
        <v>22</v>
      </c>
      <c r="SN489" s="6"/>
      <c r="SO489" s="7"/>
      <c r="SP489" s="6"/>
      <c r="SQ489" s="7"/>
      <c r="SR489" s="6"/>
      <c r="SS489" s="7"/>
      <c r="ST489" s="36"/>
      <c r="ACD489" s="35">
        <v>18</v>
      </c>
      <c r="ACE489" s="44" t="s">
        <v>49</v>
      </c>
      <c r="ACF489" s="69" t="s">
        <v>50</v>
      </c>
      <c r="ACG489" s="6" t="s">
        <v>26</v>
      </c>
      <c r="ACH489" s="6"/>
      <c r="ACI489" s="37">
        <v>22</v>
      </c>
      <c r="ACJ489" s="6"/>
      <c r="ACK489" s="7"/>
      <c r="ACL489" s="6"/>
      <c r="ACM489" s="7"/>
      <c r="ACN489" s="6"/>
      <c r="ACO489" s="7"/>
      <c r="ACP489" s="36"/>
      <c r="ALZ489" s="35">
        <v>18</v>
      </c>
      <c r="AMA489" s="44" t="s">
        <v>49</v>
      </c>
      <c r="AMB489" s="69" t="s">
        <v>50</v>
      </c>
      <c r="AMC489" s="6" t="s">
        <v>26</v>
      </c>
      <c r="AMD489" s="6"/>
      <c r="AME489" s="37">
        <v>22</v>
      </c>
      <c r="AMF489" s="6"/>
      <c r="AMG489" s="7"/>
      <c r="AMH489" s="6"/>
      <c r="AMI489" s="7"/>
      <c r="AMJ489" s="6"/>
      <c r="AMK489" s="7"/>
      <c r="AML489" s="36"/>
      <c r="AVV489" s="35">
        <v>18</v>
      </c>
      <c r="AVW489" s="44" t="s">
        <v>49</v>
      </c>
      <c r="AVX489" s="69" t="s">
        <v>50</v>
      </c>
      <c r="AVY489" s="6" t="s">
        <v>26</v>
      </c>
      <c r="AVZ489" s="6"/>
      <c r="AWA489" s="37">
        <v>22</v>
      </c>
      <c r="AWB489" s="6"/>
      <c r="AWC489" s="7"/>
      <c r="AWD489" s="6"/>
      <c r="AWE489" s="7"/>
      <c r="AWF489" s="6"/>
      <c r="AWG489" s="7"/>
      <c r="AWH489" s="36"/>
      <c r="BFR489" s="35">
        <v>18</v>
      </c>
      <c r="BFS489" s="44" t="s">
        <v>49</v>
      </c>
      <c r="BFT489" s="69" t="s">
        <v>50</v>
      </c>
      <c r="BFU489" s="6" t="s">
        <v>26</v>
      </c>
      <c r="BFV489" s="6"/>
      <c r="BFW489" s="37">
        <v>22</v>
      </c>
      <c r="BFX489" s="6"/>
      <c r="BFY489" s="7"/>
      <c r="BFZ489" s="6"/>
      <c r="BGA489" s="7"/>
      <c r="BGB489" s="6"/>
      <c r="BGC489" s="7"/>
      <c r="BGD489" s="36"/>
      <c r="BPN489" s="35">
        <v>18</v>
      </c>
      <c r="BPO489" s="44" t="s">
        <v>49</v>
      </c>
      <c r="BPP489" s="69" t="s">
        <v>50</v>
      </c>
      <c r="BPQ489" s="6" t="s">
        <v>26</v>
      </c>
      <c r="BPR489" s="6"/>
      <c r="BPS489" s="37">
        <v>22</v>
      </c>
      <c r="BPT489" s="6"/>
      <c r="BPU489" s="7"/>
      <c r="BPV489" s="6"/>
      <c r="BPW489" s="7"/>
      <c r="BPX489" s="6"/>
      <c r="BPY489" s="7"/>
      <c r="BPZ489" s="36"/>
      <c r="BZJ489" s="35">
        <v>18</v>
      </c>
      <c r="BZK489" s="44" t="s">
        <v>49</v>
      </c>
      <c r="BZL489" s="69" t="s">
        <v>50</v>
      </c>
      <c r="BZM489" s="6" t="s">
        <v>26</v>
      </c>
      <c r="BZN489" s="6"/>
      <c r="BZO489" s="37">
        <v>22</v>
      </c>
      <c r="BZP489" s="6"/>
      <c r="BZQ489" s="7"/>
      <c r="BZR489" s="6"/>
      <c r="BZS489" s="7"/>
      <c r="BZT489" s="6"/>
      <c r="BZU489" s="7"/>
      <c r="BZV489" s="36"/>
      <c r="CJF489" s="35">
        <v>18</v>
      </c>
      <c r="CJG489" s="44" t="s">
        <v>49</v>
      </c>
      <c r="CJH489" s="69" t="s">
        <v>50</v>
      </c>
      <c r="CJI489" s="6" t="s">
        <v>26</v>
      </c>
      <c r="CJJ489" s="6"/>
      <c r="CJK489" s="37">
        <v>22</v>
      </c>
      <c r="CJL489" s="6"/>
      <c r="CJM489" s="7"/>
      <c r="CJN489" s="6"/>
      <c r="CJO489" s="7"/>
      <c r="CJP489" s="6"/>
      <c r="CJQ489" s="7"/>
      <c r="CJR489" s="36"/>
      <c r="CTB489" s="35">
        <v>18</v>
      </c>
      <c r="CTC489" s="44" t="s">
        <v>49</v>
      </c>
      <c r="CTD489" s="69" t="s">
        <v>50</v>
      </c>
      <c r="CTE489" s="6" t="s">
        <v>26</v>
      </c>
      <c r="CTF489" s="6"/>
      <c r="CTG489" s="37">
        <v>22</v>
      </c>
      <c r="CTH489" s="6"/>
      <c r="CTI489" s="7"/>
      <c r="CTJ489" s="6"/>
      <c r="CTK489" s="7"/>
      <c r="CTL489" s="6"/>
      <c r="CTM489" s="7"/>
      <c r="CTN489" s="36"/>
      <c r="DCX489" s="35">
        <v>18</v>
      </c>
      <c r="DCY489" s="44" t="s">
        <v>49</v>
      </c>
      <c r="DCZ489" s="69" t="s">
        <v>50</v>
      </c>
      <c r="DDA489" s="6" t="s">
        <v>26</v>
      </c>
      <c r="DDB489" s="6"/>
      <c r="DDC489" s="37">
        <v>22</v>
      </c>
      <c r="DDD489" s="6"/>
      <c r="DDE489" s="7"/>
      <c r="DDF489" s="6"/>
      <c r="DDG489" s="7"/>
      <c r="DDH489" s="6"/>
      <c r="DDI489" s="7"/>
      <c r="DDJ489" s="36"/>
      <c r="DMT489" s="35">
        <v>18</v>
      </c>
      <c r="DMU489" s="44" t="s">
        <v>49</v>
      </c>
      <c r="DMV489" s="69" t="s">
        <v>50</v>
      </c>
      <c r="DMW489" s="6" t="s">
        <v>26</v>
      </c>
      <c r="DMX489" s="6"/>
      <c r="DMY489" s="37">
        <v>22</v>
      </c>
      <c r="DMZ489" s="6"/>
      <c r="DNA489" s="7"/>
      <c r="DNB489" s="6"/>
      <c r="DNC489" s="7"/>
      <c r="DND489" s="6"/>
      <c r="DNE489" s="7"/>
      <c r="DNF489" s="36"/>
      <c r="DWP489" s="35">
        <v>18</v>
      </c>
      <c r="DWQ489" s="44" t="s">
        <v>49</v>
      </c>
      <c r="DWR489" s="69" t="s">
        <v>50</v>
      </c>
      <c r="DWS489" s="6" t="s">
        <v>26</v>
      </c>
      <c r="DWT489" s="6"/>
      <c r="DWU489" s="37">
        <v>22</v>
      </c>
      <c r="DWV489" s="6"/>
      <c r="DWW489" s="7"/>
      <c r="DWX489" s="6"/>
      <c r="DWY489" s="7"/>
      <c r="DWZ489" s="6"/>
      <c r="DXA489" s="7"/>
      <c r="DXB489" s="36"/>
      <c r="EGL489" s="35">
        <v>18</v>
      </c>
      <c r="EGM489" s="44" t="s">
        <v>49</v>
      </c>
      <c r="EGN489" s="69" t="s">
        <v>50</v>
      </c>
      <c r="EGO489" s="6" t="s">
        <v>26</v>
      </c>
      <c r="EGP489" s="6"/>
      <c r="EGQ489" s="37">
        <v>22</v>
      </c>
      <c r="EGR489" s="6"/>
      <c r="EGS489" s="7"/>
      <c r="EGT489" s="6"/>
      <c r="EGU489" s="7"/>
      <c r="EGV489" s="6"/>
      <c r="EGW489" s="7"/>
      <c r="EGX489" s="36"/>
      <c r="EQH489" s="35">
        <v>18</v>
      </c>
      <c r="EQI489" s="44" t="s">
        <v>49</v>
      </c>
      <c r="EQJ489" s="69" t="s">
        <v>50</v>
      </c>
      <c r="EQK489" s="6" t="s">
        <v>26</v>
      </c>
      <c r="EQL489" s="6"/>
      <c r="EQM489" s="37">
        <v>22</v>
      </c>
      <c r="EQN489" s="6"/>
      <c r="EQO489" s="7"/>
      <c r="EQP489" s="6"/>
      <c r="EQQ489" s="7"/>
      <c r="EQR489" s="6"/>
      <c r="EQS489" s="7"/>
      <c r="EQT489" s="36"/>
      <c r="FAD489" s="35">
        <v>18</v>
      </c>
      <c r="FAE489" s="44" t="s">
        <v>49</v>
      </c>
      <c r="FAF489" s="69" t="s">
        <v>50</v>
      </c>
      <c r="FAG489" s="6" t="s">
        <v>26</v>
      </c>
      <c r="FAH489" s="6"/>
      <c r="FAI489" s="37">
        <v>22</v>
      </c>
      <c r="FAJ489" s="6"/>
      <c r="FAK489" s="7"/>
      <c r="FAL489" s="6"/>
      <c r="FAM489" s="7"/>
      <c r="FAN489" s="6"/>
      <c r="FAO489" s="7"/>
      <c r="FAP489" s="36"/>
      <c r="FJZ489" s="35">
        <v>18</v>
      </c>
      <c r="FKA489" s="44" t="s">
        <v>49</v>
      </c>
      <c r="FKB489" s="69" t="s">
        <v>50</v>
      </c>
      <c r="FKC489" s="6" t="s">
        <v>26</v>
      </c>
      <c r="FKD489" s="6"/>
      <c r="FKE489" s="37">
        <v>22</v>
      </c>
      <c r="FKF489" s="6"/>
      <c r="FKG489" s="7"/>
      <c r="FKH489" s="6"/>
      <c r="FKI489" s="7"/>
      <c r="FKJ489" s="6"/>
      <c r="FKK489" s="7"/>
      <c r="FKL489" s="36"/>
      <c r="FTV489" s="35">
        <v>18</v>
      </c>
      <c r="FTW489" s="44" t="s">
        <v>49</v>
      </c>
      <c r="FTX489" s="69" t="s">
        <v>50</v>
      </c>
      <c r="FTY489" s="6" t="s">
        <v>26</v>
      </c>
      <c r="FTZ489" s="6"/>
      <c r="FUA489" s="37">
        <v>22</v>
      </c>
      <c r="FUB489" s="6"/>
      <c r="FUC489" s="7"/>
      <c r="FUD489" s="6"/>
      <c r="FUE489" s="7"/>
      <c r="FUF489" s="6"/>
      <c r="FUG489" s="7"/>
      <c r="FUH489" s="36"/>
      <c r="GDR489" s="35">
        <v>18</v>
      </c>
      <c r="GDS489" s="44" t="s">
        <v>49</v>
      </c>
      <c r="GDT489" s="69" t="s">
        <v>50</v>
      </c>
      <c r="GDU489" s="6" t="s">
        <v>26</v>
      </c>
      <c r="GDV489" s="6"/>
      <c r="GDW489" s="37">
        <v>22</v>
      </c>
      <c r="GDX489" s="6"/>
      <c r="GDY489" s="7"/>
      <c r="GDZ489" s="6"/>
      <c r="GEA489" s="7"/>
      <c r="GEB489" s="6"/>
      <c r="GEC489" s="7"/>
      <c r="GED489" s="36"/>
      <c r="GNN489" s="35">
        <v>18</v>
      </c>
      <c r="GNO489" s="44" t="s">
        <v>49</v>
      </c>
      <c r="GNP489" s="69" t="s">
        <v>50</v>
      </c>
      <c r="GNQ489" s="6" t="s">
        <v>26</v>
      </c>
      <c r="GNR489" s="6"/>
      <c r="GNS489" s="37">
        <v>22</v>
      </c>
      <c r="GNT489" s="6"/>
      <c r="GNU489" s="7"/>
      <c r="GNV489" s="6"/>
      <c r="GNW489" s="7"/>
      <c r="GNX489" s="6"/>
      <c r="GNY489" s="7"/>
      <c r="GNZ489" s="36"/>
      <c r="GXJ489" s="35">
        <v>18</v>
      </c>
      <c r="GXK489" s="44" t="s">
        <v>49</v>
      </c>
      <c r="GXL489" s="69" t="s">
        <v>50</v>
      </c>
      <c r="GXM489" s="6" t="s">
        <v>26</v>
      </c>
      <c r="GXN489" s="6"/>
      <c r="GXO489" s="37">
        <v>22</v>
      </c>
      <c r="GXP489" s="6"/>
      <c r="GXQ489" s="7"/>
      <c r="GXR489" s="6"/>
      <c r="GXS489" s="7"/>
      <c r="GXT489" s="6"/>
      <c r="GXU489" s="7"/>
      <c r="GXV489" s="36"/>
      <c r="HHF489" s="35">
        <v>18</v>
      </c>
      <c r="HHG489" s="44" t="s">
        <v>49</v>
      </c>
      <c r="HHH489" s="69" t="s">
        <v>50</v>
      </c>
      <c r="HHI489" s="6" t="s">
        <v>26</v>
      </c>
      <c r="HHJ489" s="6"/>
      <c r="HHK489" s="37">
        <v>22</v>
      </c>
      <c r="HHL489" s="6"/>
      <c r="HHM489" s="7"/>
      <c r="HHN489" s="6"/>
      <c r="HHO489" s="7"/>
      <c r="HHP489" s="6"/>
      <c r="HHQ489" s="7"/>
      <c r="HHR489" s="36"/>
      <c r="HRB489" s="35">
        <v>18</v>
      </c>
      <c r="HRC489" s="44" t="s">
        <v>49</v>
      </c>
      <c r="HRD489" s="69" t="s">
        <v>50</v>
      </c>
      <c r="HRE489" s="6" t="s">
        <v>26</v>
      </c>
      <c r="HRF489" s="6"/>
      <c r="HRG489" s="37">
        <v>22</v>
      </c>
      <c r="HRH489" s="6"/>
      <c r="HRI489" s="7"/>
      <c r="HRJ489" s="6"/>
      <c r="HRK489" s="7"/>
      <c r="HRL489" s="6"/>
      <c r="HRM489" s="7"/>
      <c r="HRN489" s="36"/>
      <c r="IAX489" s="35">
        <v>18</v>
      </c>
      <c r="IAY489" s="44" t="s">
        <v>49</v>
      </c>
      <c r="IAZ489" s="69" t="s">
        <v>50</v>
      </c>
      <c r="IBA489" s="6" t="s">
        <v>26</v>
      </c>
      <c r="IBB489" s="6"/>
      <c r="IBC489" s="37">
        <v>22</v>
      </c>
      <c r="IBD489" s="6"/>
      <c r="IBE489" s="7"/>
      <c r="IBF489" s="6"/>
      <c r="IBG489" s="7"/>
      <c r="IBH489" s="6"/>
      <c r="IBI489" s="7"/>
      <c r="IBJ489" s="36"/>
      <c r="IKT489" s="35">
        <v>18</v>
      </c>
      <c r="IKU489" s="44" t="s">
        <v>49</v>
      </c>
      <c r="IKV489" s="69" t="s">
        <v>50</v>
      </c>
      <c r="IKW489" s="6" t="s">
        <v>26</v>
      </c>
      <c r="IKX489" s="6"/>
      <c r="IKY489" s="37">
        <v>22</v>
      </c>
      <c r="IKZ489" s="6"/>
      <c r="ILA489" s="7"/>
      <c r="ILB489" s="6"/>
      <c r="ILC489" s="7"/>
      <c r="ILD489" s="6"/>
      <c r="ILE489" s="7"/>
      <c r="ILF489" s="36"/>
      <c r="IUP489" s="35">
        <v>18</v>
      </c>
      <c r="IUQ489" s="44" t="s">
        <v>49</v>
      </c>
      <c r="IUR489" s="69" t="s">
        <v>50</v>
      </c>
      <c r="IUS489" s="6" t="s">
        <v>26</v>
      </c>
      <c r="IUT489" s="6"/>
      <c r="IUU489" s="37">
        <v>22</v>
      </c>
      <c r="IUV489" s="6"/>
      <c r="IUW489" s="7"/>
      <c r="IUX489" s="6"/>
      <c r="IUY489" s="7"/>
      <c r="IUZ489" s="6"/>
      <c r="IVA489" s="7"/>
      <c r="IVB489" s="36"/>
      <c r="JEL489" s="35">
        <v>18</v>
      </c>
      <c r="JEM489" s="44" t="s">
        <v>49</v>
      </c>
      <c r="JEN489" s="69" t="s">
        <v>50</v>
      </c>
      <c r="JEO489" s="6" t="s">
        <v>26</v>
      </c>
      <c r="JEP489" s="6"/>
      <c r="JEQ489" s="37">
        <v>22</v>
      </c>
      <c r="JER489" s="6"/>
      <c r="JES489" s="7"/>
      <c r="JET489" s="6"/>
      <c r="JEU489" s="7"/>
      <c r="JEV489" s="6"/>
      <c r="JEW489" s="7"/>
      <c r="JEX489" s="36"/>
      <c r="JOH489" s="35">
        <v>18</v>
      </c>
      <c r="JOI489" s="44" t="s">
        <v>49</v>
      </c>
      <c r="JOJ489" s="69" t="s">
        <v>50</v>
      </c>
      <c r="JOK489" s="6" t="s">
        <v>26</v>
      </c>
      <c r="JOL489" s="6"/>
      <c r="JOM489" s="37">
        <v>22</v>
      </c>
      <c r="JON489" s="6"/>
      <c r="JOO489" s="7"/>
      <c r="JOP489" s="6"/>
      <c r="JOQ489" s="7"/>
      <c r="JOR489" s="6"/>
      <c r="JOS489" s="7"/>
      <c r="JOT489" s="36"/>
      <c r="JYD489" s="35">
        <v>18</v>
      </c>
      <c r="JYE489" s="44" t="s">
        <v>49</v>
      </c>
      <c r="JYF489" s="69" t="s">
        <v>50</v>
      </c>
      <c r="JYG489" s="6" t="s">
        <v>26</v>
      </c>
      <c r="JYH489" s="6"/>
      <c r="JYI489" s="37">
        <v>22</v>
      </c>
      <c r="JYJ489" s="6"/>
      <c r="JYK489" s="7"/>
      <c r="JYL489" s="6"/>
      <c r="JYM489" s="7"/>
      <c r="JYN489" s="6"/>
      <c r="JYO489" s="7"/>
      <c r="JYP489" s="36"/>
      <c r="KHZ489" s="35">
        <v>18</v>
      </c>
      <c r="KIA489" s="44" t="s">
        <v>49</v>
      </c>
      <c r="KIB489" s="69" t="s">
        <v>50</v>
      </c>
      <c r="KIC489" s="6" t="s">
        <v>26</v>
      </c>
      <c r="KID489" s="6"/>
      <c r="KIE489" s="37">
        <v>22</v>
      </c>
      <c r="KIF489" s="6"/>
      <c r="KIG489" s="7"/>
      <c r="KIH489" s="6"/>
      <c r="KII489" s="7"/>
      <c r="KIJ489" s="6"/>
      <c r="KIK489" s="7"/>
      <c r="KIL489" s="36"/>
      <c r="KRV489" s="35">
        <v>18</v>
      </c>
      <c r="KRW489" s="44" t="s">
        <v>49</v>
      </c>
      <c r="KRX489" s="69" t="s">
        <v>50</v>
      </c>
      <c r="KRY489" s="6" t="s">
        <v>26</v>
      </c>
      <c r="KRZ489" s="6"/>
      <c r="KSA489" s="37">
        <v>22</v>
      </c>
      <c r="KSB489" s="6"/>
      <c r="KSC489" s="7"/>
      <c r="KSD489" s="6"/>
      <c r="KSE489" s="7"/>
      <c r="KSF489" s="6"/>
      <c r="KSG489" s="7"/>
      <c r="KSH489" s="36"/>
      <c r="LBR489" s="35">
        <v>18</v>
      </c>
      <c r="LBS489" s="44" t="s">
        <v>49</v>
      </c>
      <c r="LBT489" s="69" t="s">
        <v>50</v>
      </c>
      <c r="LBU489" s="6" t="s">
        <v>26</v>
      </c>
      <c r="LBV489" s="6"/>
      <c r="LBW489" s="37">
        <v>22</v>
      </c>
      <c r="LBX489" s="6"/>
      <c r="LBY489" s="7"/>
      <c r="LBZ489" s="6"/>
      <c r="LCA489" s="7"/>
      <c r="LCB489" s="6"/>
      <c r="LCC489" s="7"/>
      <c r="LCD489" s="36"/>
      <c r="LLN489" s="35">
        <v>18</v>
      </c>
      <c r="LLO489" s="44" t="s">
        <v>49</v>
      </c>
      <c r="LLP489" s="69" t="s">
        <v>50</v>
      </c>
      <c r="LLQ489" s="6" t="s">
        <v>26</v>
      </c>
      <c r="LLR489" s="6"/>
      <c r="LLS489" s="37">
        <v>22</v>
      </c>
      <c r="LLT489" s="6"/>
      <c r="LLU489" s="7"/>
      <c r="LLV489" s="6"/>
      <c r="LLW489" s="7"/>
      <c r="LLX489" s="6"/>
      <c r="LLY489" s="7"/>
      <c r="LLZ489" s="36"/>
      <c r="LVJ489" s="35">
        <v>18</v>
      </c>
      <c r="LVK489" s="44" t="s">
        <v>49</v>
      </c>
      <c r="LVL489" s="69" t="s">
        <v>50</v>
      </c>
      <c r="LVM489" s="6" t="s">
        <v>26</v>
      </c>
      <c r="LVN489" s="6"/>
      <c r="LVO489" s="37">
        <v>22</v>
      </c>
      <c r="LVP489" s="6"/>
      <c r="LVQ489" s="7"/>
      <c r="LVR489" s="6"/>
      <c r="LVS489" s="7"/>
      <c r="LVT489" s="6"/>
      <c r="LVU489" s="7"/>
      <c r="LVV489" s="36"/>
      <c r="MFF489" s="35">
        <v>18</v>
      </c>
      <c r="MFG489" s="44" t="s">
        <v>49</v>
      </c>
      <c r="MFH489" s="69" t="s">
        <v>50</v>
      </c>
      <c r="MFI489" s="6" t="s">
        <v>26</v>
      </c>
      <c r="MFJ489" s="6"/>
      <c r="MFK489" s="37">
        <v>22</v>
      </c>
      <c r="MFL489" s="6"/>
      <c r="MFM489" s="7"/>
      <c r="MFN489" s="6"/>
      <c r="MFO489" s="7"/>
      <c r="MFP489" s="6"/>
      <c r="MFQ489" s="7"/>
      <c r="MFR489" s="36"/>
      <c r="MPB489" s="35">
        <v>18</v>
      </c>
      <c r="MPC489" s="44" t="s">
        <v>49</v>
      </c>
      <c r="MPD489" s="69" t="s">
        <v>50</v>
      </c>
      <c r="MPE489" s="6" t="s">
        <v>26</v>
      </c>
      <c r="MPF489" s="6"/>
      <c r="MPG489" s="37">
        <v>22</v>
      </c>
      <c r="MPH489" s="6"/>
      <c r="MPI489" s="7"/>
      <c r="MPJ489" s="6"/>
      <c r="MPK489" s="7"/>
      <c r="MPL489" s="6"/>
      <c r="MPM489" s="7"/>
      <c r="MPN489" s="36"/>
      <c r="MYX489" s="35">
        <v>18</v>
      </c>
      <c r="MYY489" s="44" t="s">
        <v>49</v>
      </c>
      <c r="MYZ489" s="69" t="s">
        <v>50</v>
      </c>
      <c r="MZA489" s="6" t="s">
        <v>26</v>
      </c>
      <c r="MZB489" s="6"/>
      <c r="MZC489" s="37">
        <v>22</v>
      </c>
      <c r="MZD489" s="6"/>
      <c r="MZE489" s="7"/>
      <c r="MZF489" s="6"/>
      <c r="MZG489" s="7"/>
      <c r="MZH489" s="6"/>
      <c r="MZI489" s="7"/>
      <c r="MZJ489" s="36"/>
      <c r="NIT489" s="35">
        <v>18</v>
      </c>
      <c r="NIU489" s="44" t="s">
        <v>49</v>
      </c>
      <c r="NIV489" s="69" t="s">
        <v>50</v>
      </c>
      <c r="NIW489" s="6" t="s">
        <v>26</v>
      </c>
      <c r="NIX489" s="6"/>
      <c r="NIY489" s="37">
        <v>22</v>
      </c>
      <c r="NIZ489" s="6"/>
      <c r="NJA489" s="7"/>
      <c r="NJB489" s="6"/>
      <c r="NJC489" s="7"/>
      <c r="NJD489" s="6"/>
      <c r="NJE489" s="7"/>
      <c r="NJF489" s="36"/>
      <c r="NSP489" s="35">
        <v>18</v>
      </c>
      <c r="NSQ489" s="44" t="s">
        <v>49</v>
      </c>
      <c r="NSR489" s="69" t="s">
        <v>50</v>
      </c>
      <c r="NSS489" s="6" t="s">
        <v>26</v>
      </c>
      <c r="NST489" s="6"/>
      <c r="NSU489" s="37">
        <v>22</v>
      </c>
      <c r="NSV489" s="6"/>
      <c r="NSW489" s="7"/>
      <c r="NSX489" s="6"/>
      <c r="NSY489" s="7"/>
      <c r="NSZ489" s="6"/>
      <c r="NTA489" s="7"/>
      <c r="NTB489" s="36"/>
      <c r="OCL489" s="35">
        <v>18</v>
      </c>
      <c r="OCM489" s="44" t="s">
        <v>49</v>
      </c>
      <c r="OCN489" s="69" t="s">
        <v>50</v>
      </c>
      <c r="OCO489" s="6" t="s">
        <v>26</v>
      </c>
      <c r="OCP489" s="6"/>
      <c r="OCQ489" s="37">
        <v>22</v>
      </c>
      <c r="OCR489" s="6"/>
      <c r="OCS489" s="7"/>
      <c r="OCT489" s="6"/>
      <c r="OCU489" s="7"/>
      <c r="OCV489" s="6"/>
      <c r="OCW489" s="7"/>
      <c r="OCX489" s="36"/>
      <c r="OMH489" s="35">
        <v>18</v>
      </c>
      <c r="OMI489" s="44" t="s">
        <v>49</v>
      </c>
      <c r="OMJ489" s="69" t="s">
        <v>50</v>
      </c>
      <c r="OMK489" s="6" t="s">
        <v>26</v>
      </c>
      <c r="OML489" s="6"/>
      <c r="OMM489" s="37">
        <v>22</v>
      </c>
      <c r="OMN489" s="6"/>
      <c r="OMO489" s="7"/>
      <c r="OMP489" s="6"/>
      <c r="OMQ489" s="7"/>
      <c r="OMR489" s="6"/>
      <c r="OMS489" s="7"/>
      <c r="OMT489" s="36"/>
      <c r="OWD489" s="35">
        <v>18</v>
      </c>
      <c r="OWE489" s="44" t="s">
        <v>49</v>
      </c>
      <c r="OWF489" s="69" t="s">
        <v>50</v>
      </c>
      <c r="OWG489" s="6" t="s">
        <v>26</v>
      </c>
      <c r="OWH489" s="6"/>
      <c r="OWI489" s="37">
        <v>22</v>
      </c>
      <c r="OWJ489" s="6"/>
      <c r="OWK489" s="7"/>
      <c r="OWL489" s="6"/>
      <c r="OWM489" s="7"/>
      <c r="OWN489" s="6"/>
      <c r="OWO489" s="7"/>
      <c r="OWP489" s="36"/>
      <c r="PFZ489" s="35">
        <v>18</v>
      </c>
      <c r="PGA489" s="44" t="s">
        <v>49</v>
      </c>
      <c r="PGB489" s="69" t="s">
        <v>50</v>
      </c>
      <c r="PGC489" s="6" t="s">
        <v>26</v>
      </c>
      <c r="PGD489" s="6"/>
      <c r="PGE489" s="37">
        <v>22</v>
      </c>
      <c r="PGF489" s="6"/>
      <c r="PGG489" s="7"/>
      <c r="PGH489" s="6"/>
      <c r="PGI489" s="7"/>
      <c r="PGJ489" s="6"/>
      <c r="PGK489" s="7"/>
      <c r="PGL489" s="36"/>
      <c r="PPV489" s="35">
        <v>18</v>
      </c>
      <c r="PPW489" s="44" t="s">
        <v>49</v>
      </c>
      <c r="PPX489" s="69" t="s">
        <v>50</v>
      </c>
      <c r="PPY489" s="6" t="s">
        <v>26</v>
      </c>
      <c r="PPZ489" s="6"/>
      <c r="PQA489" s="37">
        <v>22</v>
      </c>
      <c r="PQB489" s="6"/>
      <c r="PQC489" s="7"/>
      <c r="PQD489" s="6"/>
      <c r="PQE489" s="7"/>
      <c r="PQF489" s="6"/>
      <c r="PQG489" s="7"/>
      <c r="PQH489" s="36"/>
      <c r="PZR489" s="35">
        <v>18</v>
      </c>
      <c r="PZS489" s="44" t="s">
        <v>49</v>
      </c>
      <c r="PZT489" s="69" t="s">
        <v>50</v>
      </c>
      <c r="PZU489" s="6" t="s">
        <v>26</v>
      </c>
      <c r="PZV489" s="6"/>
      <c r="PZW489" s="37">
        <v>22</v>
      </c>
      <c r="PZX489" s="6"/>
      <c r="PZY489" s="7"/>
      <c r="PZZ489" s="6"/>
      <c r="QAA489" s="7"/>
      <c r="QAB489" s="6"/>
      <c r="QAC489" s="7"/>
      <c r="QAD489" s="36"/>
      <c r="QJN489" s="35">
        <v>18</v>
      </c>
      <c r="QJO489" s="44" t="s">
        <v>49</v>
      </c>
      <c r="QJP489" s="69" t="s">
        <v>50</v>
      </c>
      <c r="QJQ489" s="6" t="s">
        <v>26</v>
      </c>
      <c r="QJR489" s="6"/>
      <c r="QJS489" s="37">
        <v>22</v>
      </c>
      <c r="QJT489" s="6"/>
      <c r="QJU489" s="7"/>
      <c r="QJV489" s="6"/>
      <c r="QJW489" s="7"/>
      <c r="QJX489" s="6"/>
      <c r="QJY489" s="7"/>
      <c r="QJZ489" s="36"/>
      <c r="QTJ489" s="35">
        <v>18</v>
      </c>
      <c r="QTK489" s="44" t="s">
        <v>49</v>
      </c>
      <c r="QTL489" s="69" t="s">
        <v>50</v>
      </c>
      <c r="QTM489" s="6" t="s">
        <v>26</v>
      </c>
      <c r="QTN489" s="6"/>
      <c r="QTO489" s="37">
        <v>22</v>
      </c>
      <c r="QTP489" s="6"/>
      <c r="QTQ489" s="7"/>
      <c r="QTR489" s="6"/>
      <c r="QTS489" s="7"/>
      <c r="QTT489" s="6"/>
      <c r="QTU489" s="7"/>
      <c r="QTV489" s="36"/>
      <c r="RDF489" s="35">
        <v>18</v>
      </c>
      <c r="RDG489" s="44" t="s">
        <v>49</v>
      </c>
      <c r="RDH489" s="69" t="s">
        <v>50</v>
      </c>
      <c r="RDI489" s="6" t="s">
        <v>26</v>
      </c>
      <c r="RDJ489" s="6"/>
      <c r="RDK489" s="37">
        <v>22</v>
      </c>
      <c r="RDL489" s="6"/>
      <c r="RDM489" s="7"/>
      <c r="RDN489" s="6"/>
      <c r="RDO489" s="7"/>
      <c r="RDP489" s="6"/>
      <c r="RDQ489" s="7"/>
      <c r="RDR489" s="36"/>
      <c r="RNB489" s="35">
        <v>18</v>
      </c>
      <c r="RNC489" s="44" t="s">
        <v>49</v>
      </c>
      <c r="RND489" s="69" t="s">
        <v>50</v>
      </c>
      <c r="RNE489" s="6" t="s">
        <v>26</v>
      </c>
      <c r="RNF489" s="6"/>
      <c r="RNG489" s="37">
        <v>22</v>
      </c>
      <c r="RNH489" s="6"/>
      <c r="RNI489" s="7"/>
      <c r="RNJ489" s="6"/>
      <c r="RNK489" s="7"/>
      <c r="RNL489" s="6"/>
      <c r="RNM489" s="7"/>
      <c r="RNN489" s="36"/>
      <c r="RWX489" s="35">
        <v>18</v>
      </c>
      <c r="RWY489" s="44" t="s">
        <v>49</v>
      </c>
      <c r="RWZ489" s="69" t="s">
        <v>50</v>
      </c>
      <c r="RXA489" s="6" t="s">
        <v>26</v>
      </c>
      <c r="RXB489" s="6"/>
      <c r="RXC489" s="37">
        <v>22</v>
      </c>
      <c r="RXD489" s="6"/>
      <c r="RXE489" s="7"/>
      <c r="RXF489" s="6"/>
      <c r="RXG489" s="7"/>
      <c r="RXH489" s="6"/>
      <c r="RXI489" s="7"/>
      <c r="RXJ489" s="36"/>
      <c r="SGT489" s="35">
        <v>18</v>
      </c>
      <c r="SGU489" s="44" t="s">
        <v>49</v>
      </c>
      <c r="SGV489" s="69" t="s">
        <v>50</v>
      </c>
      <c r="SGW489" s="6" t="s">
        <v>26</v>
      </c>
      <c r="SGX489" s="6"/>
      <c r="SGY489" s="37">
        <v>22</v>
      </c>
      <c r="SGZ489" s="6"/>
      <c r="SHA489" s="7"/>
      <c r="SHB489" s="6"/>
      <c r="SHC489" s="7"/>
      <c r="SHD489" s="6"/>
      <c r="SHE489" s="7"/>
      <c r="SHF489" s="36"/>
      <c r="SQP489" s="35">
        <v>18</v>
      </c>
      <c r="SQQ489" s="44" t="s">
        <v>49</v>
      </c>
      <c r="SQR489" s="69" t="s">
        <v>50</v>
      </c>
      <c r="SQS489" s="6" t="s">
        <v>26</v>
      </c>
      <c r="SQT489" s="6"/>
      <c r="SQU489" s="37">
        <v>22</v>
      </c>
      <c r="SQV489" s="6"/>
      <c r="SQW489" s="7"/>
      <c r="SQX489" s="6"/>
      <c r="SQY489" s="7"/>
      <c r="SQZ489" s="6"/>
      <c r="SRA489" s="7"/>
      <c r="SRB489" s="36"/>
      <c r="TAL489" s="35">
        <v>18</v>
      </c>
      <c r="TAM489" s="44" t="s">
        <v>49</v>
      </c>
      <c r="TAN489" s="69" t="s">
        <v>50</v>
      </c>
      <c r="TAO489" s="6" t="s">
        <v>26</v>
      </c>
      <c r="TAP489" s="6"/>
      <c r="TAQ489" s="37">
        <v>22</v>
      </c>
      <c r="TAR489" s="6"/>
      <c r="TAS489" s="7"/>
      <c r="TAT489" s="6"/>
      <c r="TAU489" s="7"/>
      <c r="TAV489" s="6"/>
      <c r="TAW489" s="7"/>
      <c r="TAX489" s="36"/>
      <c r="TKH489" s="35">
        <v>18</v>
      </c>
      <c r="TKI489" s="44" t="s">
        <v>49</v>
      </c>
      <c r="TKJ489" s="69" t="s">
        <v>50</v>
      </c>
      <c r="TKK489" s="6" t="s">
        <v>26</v>
      </c>
      <c r="TKL489" s="6"/>
      <c r="TKM489" s="37">
        <v>22</v>
      </c>
      <c r="TKN489" s="6"/>
      <c r="TKO489" s="7"/>
      <c r="TKP489" s="6"/>
      <c r="TKQ489" s="7"/>
      <c r="TKR489" s="6"/>
      <c r="TKS489" s="7"/>
      <c r="TKT489" s="36"/>
      <c r="TUD489" s="35">
        <v>18</v>
      </c>
      <c r="TUE489" s="44" t="s">
        <v>49</v>
      </c>
      <c r="TUF489" s="69" t="s">
        <v>50</v>
      </c>
      <c r="TUG489" s="6" t="s">
        <v>26</v>
      </c>
      <c r="TUH489" s="6"/>
      <c r="TUI489" s="37">
        <v>22</v>
      </c>
      <c r="TUJ489" s="6"/>
      <c r="TUK489" s="7"/>
      <c r="TUL489" s="6"/>
      <c r="TUM489" s="7"/>
      <c r="TUN489" s="6"/>
      <c r="TUO489" s="7"/>
      <c r="TUP489" s="36"/>
      <c r="UDZ489" s="35">
        <v>18</v>
      </c>
      <c r="UEA489" s="44" t="s">
        <v>49</v>
      </c>
      <c r="UEB489" s="69" t="s">
        <v>50</v>
      </c>
      <c r="UEC489" s="6" t="s">
        <v>26</v>
      </c>
      <c r="UED489" s="6"/>
      <c r="UEE489" s="37">
        <v>22</v>
      </c>
      <c r="UEF489" s="6"/>
      <c r="UEG489" s="7"/>
      <c r="UEH489" s="6"/>
      <c r="UEI489" s="7"/>
      <c r="UEJ489" s="6"/>
      <c r="UEK489" s="7"/>
      <c r="UEL489" s="36"/>
      <c r="UNV489" s="35">
        <v>18</v>
      </c>
      <c r="UNW489" s="44" t="s">
        <v>49</v>
      </c>
      <c r="UNX489" s="69" t="s">
        <v>50</v>
      </c>
      <c r="UNY489" s="6" t="s">
        <v>26</v>
      </c>
      <c r="UNZ489" s="6"/>
      <c r="UOA489" s="37">
        <v>22</v>
      </c>
      <c r="UOB489" s="6"/>
      <c r="UOC489" s="7"/>
      <c r="UOD489" s="6"/>
      <c r="UOE489" s="7"/>
      <c r="UOF489" s="6"/>
      <c r="UOG489" s="7"/>
      <c r="UOH489" s="36"/>
      <c r="UXR489" s="35">
        <v>18</v>
      </c>
      <c r="UXS489" s="44" t="s">
        <v>49</v>
      </c>
      <c r="UXT489" s="69" t="s">
        <v>50</v>
      </c>
      <c r="UXU489" s="6" t="s">
        <v>26</v>
      </c>
      <c r="UXV489" s="6"/>
      <c r="UXW489" s="37">
        <v>22</v>
      </c>
      <c r="UXX489" s="6"/>
      <c r="UXY489" s="7"/>
      <c r="UXZ489" s="6"/>
      <c r="UYA489" s="7"/>
      <c r="UYB489" s="6"/>
      <c r="UYC489" s="7"/>
      <c r="UYD489" s="36"/>
      <c r="VHN489" s="35">
        <v>18</v>
      </c>
      <c r="VHO489" s="44" t="s">
        <v>49</v>
      </c>
      <c r="VHP489" s="69" t="s">
        <v>50</v>
      </c>
      <c r="VHQ489" s="6" t="s">
        <v>26</v>
      </c>
      <c r="VHR489" s="6"/>
      <c r="VHS489" s="37">
        <v>22</v>
      </c>
      <c r="VHT489" s="6"/>
      <c r="VHU489" s="7"/>
      <c r="VHV489" s="6"/>
      <c r="VHW489" s="7"/>
      <c r="VHX489" s="6"/>
      <c r="VHY489" s="7"/>
      <c r="VHZ489" s="36"/>
      <c r="VRJ489" s="35">
        <v>18</v>
      </c>
      <c r="VRK489" s="44" t="s">
        <v>49</v>
      </c>
      <c r="VRL489" s="69" t="s">
        <v>50</v>
      </c>
      <c r="VRM489" s="6" t="s">
        <v>26</v>
      </c>
      <c r="VRN489" s="6"/>
      <c r="VRO489" s="37">
        <v>22</v>
      </c>
      <c r="VRP489" s="6"/>
      <c r="VRQ489" s="7"/>
      <c r="VRR489" s="6"/>
      <c r="VRS489" s="7"/>
      <c r="VRT489" s="6"/>
      <c r="VRU489" s="7"/>
      <c r="VRV489" s="36"/>
      <c r="WBF489" s="35">
        <v>18</v>
      </c>
      <c r="WBG489" s="44" t="s">
        <v>49</v>
      </c>
      <c r="WBH489" s="69" t="s">
        <v>50</v>
      </c>
      <c r="WBI489" s="6" t="s">
        <v>26</v>
      </c>
      <c r="WBJ489" s="6"/>
      <c r="WBK489" s="37">
        <v>22</v>
      </c>
      <c r="WBL489" s="6"/>
      <c r="WBM489" s="7"/>
      <c r="WBN489" s="6"/>
      <c r="WBO489" s="7"/>
      <c r="WBP489" s="6"/>
      <c r="WBQ489" s="7"/>
      <c r="WBR489" s="36"/>
      <c r="WLB489" s="35">
        <v>18</v>
      </c>
      <c r="WLC489" s="44" t="s">
        <v>49</v>
      </c>
      <c r="WLD489" s="69" t="s">
        <v>50</v>
      </c>
      <c r="WLE489" s="6" t="s">
        <v>26</v>
      </c>
      <c r="WLF489" s="6"/>
      <c r="WLG489" s="37">
        <v>22</v>
      </c>
      <c r="WLH489" s="6"/>
      <c r="WLI489" s="7"/>
      <c r="WLJ489" s="6"/>
      <c r="WLK489" s="7"/>
      <c r="WLL489" s="6"/>
      <c r="WLM489" s="7"/>
      <c r="WLN489" s="36"/>
      <c r="WUX489" s="35">
        <v>18</v>
      </c>
      <c r="WUY489" s="44" t="s">
        <v>49</v>
      </c>
      <c r="WUZ489" s="69" t="s">
        <v>50</v>
      </c>
      <c r="WVA489" s="6" t="s">
        <v>26</v>
      </c>
      <c r="WVB489" s="6"/>
      <c r="WVC489" s="37">
        <v>22</v>
      </c>
      <c r="WVD489" s="6"/>
      <c r="WVE489" s="7"/>
      <c r="WVF489" s="6"/>
      <c r="WVG489" s="7"/>
      <c r="WVH489" s="6"/>
      <c r="WVI489" s="7"/>
      <c r="WVJ489" s="36"/>
    </row>
    <row r="490" spans="1:16130" x14ac:dyDescent="0.25">
      <c r="A490" s="35"/>
      <c r="B490" s="62" t="s">
        <v>12</v>
      </c>
      <c r="C490" s="6" t="s">
        <v>13</v>
      </c>
      <c r="D490" s="104">
        <v>0.38900000000000001</v>
      </c>
      <c r="E490" s="104"/>
      <c r="F490" s="104"/>
      <c r="G490" s="104"/>
      <c r="H490" s="104"/>
      <c r="I490" s="104"/>
      <c r="J490" s="104"/>
      <c r="K490" s="115"/>
      <c r="L490" s="3" t="s">
        <v>117</v>
      </c>
    </row>
    <row r="491" spans="1:16130" x14ac:dyDescent="0.25">
      <c r="A491" s="35"/>
      <c r="B491" s="62" t="s">
        <v>22</v>
      </c>
      <c r="C491" s="6" t="s">
        <v>16</v>
      </c>
      <c r="D491" s="104">
        <v>0.151</v>
      </c>
      <c r="E491" s="104"/>
      <c r="F491" s="104"/>
      <c r="G491" s="104"/>
      <c r="H491" s="104"/>
      <c r="I491" s="104"/>
      <c r="J491" s="104"/>
      <c r="K491" s="115"/>
      <c r="L491" s="3" t="s">
        <v>117</v>
      </c>
    </row>
    <row r="492" spans="1:16130" x14ac:dyDescent="0.25">
      <c r="A492" s="35"/>
      <c r="B492" s="6" t="s">
        <v>23</v>
      </c>
      <c r="C492" s="6"/>
      <c r="D492" s="104"/>
      <c r="E492" s="104"/>
      <c r="F492" s="104"/>
      <c r="G492" s="104"/>
      <c r="H492" s="104"/>
      <c r="I492" s="104"/>
      <c r="J492" s="104"/>
      <c r="K492" s="115"/>
      <c r="L492" s="3" t="s">
        <v>117</v>
      </c>
    </row>
    <row r="493" spans="1:16130" x14ac:dyDescent="0.25">
      <c r="A493" s="35"/>
      <c r="B493" s="62" t="s">
        <v>255</v>
      </c>
      <c r="C493" s="6" t="s">
        <v>26</v>
      </c>
      <c r="D493" s="104">
        <v>1</v>
      </c>
      <c r="E493" s="117"/>
      <c r="F493" s="104"/>
      <c r="G493" s="104"/>
      <c r="H493" s="104"/>
      <c r="I493" s="104"/>
      <c r="J493" s="104"/>
      <c r="K493" s="115"/>
      <c r="L493" s="3" t="s">
        <v>118</v>
      </c>
    </row>
    <row r="494" spans="1:16130" x14ac:dyDescent="0.25">
      <c r="A494" s="35"/>
      <c r="B494" s="62" t="s">
        <v>24</v>
      </c>
      <c r="C494" s="6" t="s">
        <v>16</v>
      </c>
      <c r="D494" s="104">
        <v>2.4E-2</v>
      </c>
      <c r="E494" s="104"/>
      <c r="F494" s="104"/>
      <c r="G494" s="104"/>
      <c r="H494" s="104"/>
      <c r="I494" s="104"/>
      <c r="J494" s="104"/>
      <c r="K494" s="115"/>
      <c r="L494" s="3" t="s">
        <v>119</v>
      </c>
    </row>
    <row r="495" spans="1:16130" x14ac:dyDescent="0.25">
      <c r="A495" s="35">
        <v>86</v>
      </c>
      <c r="B495" s="69" t="s">
        <v>256</v>
      </c>
      <c r="C495" s="6" t="s">
        <v>26</v>
      </c>
      <c r="D495" s="112">
        <v>27</v>
      </c>
      <c r="E495" s="104"/>
      <c r="F495" s="104"/>
      <c r="G495" s="104"/>
      <c r="H495" s="104"/>
      <c r="I495" s="104"/>
      <c r="J495" s="104"/>
      <c r="K495" s="115"/>
      <c r="L495" s="3" t="s">
        <v>117</v>
      </c>
      <c r="IL495" s="35">
        <v>18</v>
      </c>
      <c r="IM495" s="44" t="s">
        <v>49</v>
      </c>
      <c r="IN495" s="69" t="s">
        <v>50</v>
      </c>
      <c r="IO495" s="6" t="s">
        <v>26</v>
      </c>
      <c r="IP495" s="6"/>
      <c r="IQ495" s="37">
        <v>22</v>
      </c>
      <c r="IR495" s="6"/>
      <c r="IS495" s="7"/>
      <c r="IT495" s="6"/>
      <c r="IU495" s="7"/>
      <c r="IV495" s="6"/>
      <c r="IW495" s="7"/>
      <c r="IX495" s="36"/>
      <c r="SH495" s="35">
        <v>18</v>
      </c>
      <c r="SI495" s="44" t="s">
        <v>49</v>
      </c>
      <c r="SJ495" s="69" t="s">
        <v>50</v>
      </c>
      <c r="SK495" s="6" t="s">
        <v>26</v>
      </c>
      <c r="SL495" s="6"/>
      <c r="SM495" s="37">
        <v>22</v>
      </c>
      <c r="SN495" s="6"/>
      <c r="SO495" s="7"/>
      <c r="SP495" s="6"/>
      <c r="SQ495" s="7"/>
      <c r="SR495" s="6"/>
      <c r="SS495" s="7"/>
      <c r="ST495" s="36"/>
      <c r="ACD495" s="35">
        <v>18</v>
      </c>
      <c r="ACE495" s="44" t="s">
        <v>49</v>
      </c>
      <c r="ACF495" s="69" t="s">
        <v>50</v>
      </c>
      <c r="ACG495" s="6" t="s">
        <v>26</v>
      </c>
      <c r="ACH495" s="6"/>
      <c r="ACI495" s="37">
        <v>22</v>
      </c>
      <c r="ACJ495" s="6"/>
      <c r="ACK495" s="7"/>
      <c r="ACL495" s="6"/>
      <c r="ACM495" s="7"/>
      <c r="ACN495" s="6"/>
      <c r="ACO495" s="7"/>
      <c r="ACP495" s="36"/>
      <c r="ALZ495" s="35">
        <v>18</v>
      </c>
      <c r="AMA495" s="44" t="s">
        <v>49</v>
      </c>
      <c r="AMB495" s="69" t="s">
        <v>50</v>
      </c>
      <c r="AMC495" s="6" t="s">
        <v>26</v>
      </c>
      <c r="AMD495" s="6"/>
      <c r="AME495" s="37">
        <v>22</v>
      </c>
      <c r="AMF495" s="6"/>
      <c r="AMG495" s="7"/>
      <c r="AMH495" s="6"/>
      <c r="AMI495" s="7"/>
      <c r="AMJ495" s="6"/>
      <c r="AMK495" s="7"/>
      <c r="AML495" s="36"/>
      <c r="AVV495" s="35">
        <v>18</v>
      </c>
      <c r="AVW495" s="44" t="s">
        <v>49</v>
      </c>
      <c r="AVX495" s="69" t="s">
        <v>50</v>
      </c>
      <c r="AVY495" s="6" t="s">
        <v>26</v>
      </c>
      <c r="AVZ495" s="6"/>
      <c r="AWA495" s="37">
        <v>22</v>
      </c>
      <c r="AWB495" s="6"/>
      <c r="AWC495" s="7"/>
      <c r="AWD495" s="6"/>
      <c r="AWE495" s="7"/>
      <c r="AWF495" s="6"/>
      <c r="AWG495" s="7"/>
      <c r="AWH495" s="36"/>
      <c r="BFR495" s="35">
        <v>18</v>
      </c>
      <c r="BFS495" s="44" t="s">
        <v>49</v>
      </c>
      <c r="BFT495" s="69" t="s">
        <v>50</v>
      </c>
      <c r="BFU495" s="6" t="s">
        <v>26</v>
      </c>
      <c r="BFV495" s="6"/>
      <c r="BFW495" s="37">
        <v>22</v>
      </c>
      <c r="BFX495" s="6"/>
      <c r="BFY495" s="7"/>
      <c r="BFZ495" s="6"/>
      <c r="BGA495" s="7"/>
      <c r="BGB495" s="6"/>
      <c r="BGC495" s="7"/>
      <c r="BGD495" s="36"/>
      <c r="BPN495" s="35">
        <v>18</v>
      </c>
      <c r="BPO495" s="44" t="s">
        <v>49</v>
      </c>
      <c r="BPP495" s="69" t="s">
        <v>50</v>
      </c>
      <c r="BPQ495" s="6" t="s">
        <v>26</v>
      </c>
      <c r="BPR495" s="6"/>
      <c r="BPS495" s="37">
        <v>22</v>
      </c>
      <c r="BPT495" s="6"/>
      <c r="BPU495" s="7"/>
      <c r="BPV495" s="6"/>
      <c r="BPW495" s="7"/>
      <c r="BPX495" s="6"/>
      <c r="BPY495" s="7"/>
      <c r="BPZ495" s="36"/>
      <c r="BZJ495" s="35">
        <v>18</v>
      </c>
      <c r="BZK495" s="44" t="s">
        <v>49</v>
      </c>
      <c r="BZL495" s="69" t="s">
        <v>50</v>
      </c>
      <c r="BZM495" s="6" t="s">
        <v>26</v>
      </c>
      <c r="BZN495" s="6"/>
      <c r="BZO495" s="37">
        <v>22</v>
      </c>
      <c r="BZP495" s="6"/>
      <c r="BZQ495" s="7"/>
      <c r="BZR495" s="6"/>
      <c r="BZS495" s="7"/>
      <c r="BZT495" s="6"/>
      <c r="BZU495" s="7"/>
      <c r="BZV495" s="36"/>
      <c r="CJF495" s="35">
        <v>18</v>
      </c>
      <c r="CJG495" s="44" t="s">
        <v>49</v>
      </c>
      <c r="CJH495" s="69" t="s">
        <v>50</v>
      </c>
      <c r="CJI495" s="6" t="s">
        <v>26</v>
      </c>
      <c r="CJJ495" s="6"/>
      <c r="CJK495" s="37">
        <v>22</v>
      </c>
      <c r="CJL495" s="6"/>
      <c r="CJM495" s="7"/>
      <c r="CJN495" s="6"/>
      <c r="CJO495" s="7"/>
      <c r="CJP495" s="6"/>
      <c r="CJQ495" s="7"/>
      <c r="CJR495" s="36"/>
      <c r="CTB495" s="35">
        <v>18</v>
      </c>
      <c r="CTC495" s="44" t="s">
        <v>49</v>
      </c>
      <c r="CTD495" s="69" t="s">
        <v>50</v>
      </c>
      <c r="CTE495" s="6" t="s">
        <v>26</v>
      </c>
      <c r="CTF495" s="6"/>
      <c r="CTG495" s="37">
        <v>22</v>
      </c>
      <c r="CTH495" s="6"/>
      <c r="CTI495" s="7"/>
      <c r="CTJ495" s="6"/>
      <c r="CTK495" s="7"/>
      <c r="CTL495" s="6"/>
      <c r="CTM495" s="7"/>
      <c r="CTN495" s="36"/>
      <c r="DCX495" s="35">
        <v>18</v>
      </c>
      <c r="DCY495" s="44" t="s">
        <v>49</v>
      </c>
      <c r="DCZ495" s="69" t="s">
        <v>50</v>
      </c>
      <c r="DDA495" s="6" t="s">
        <v>26</v>
      </c>
      <c r="DDB495" s="6"/>
      <c r="DDC495" s="37">
        <v>22</v>
      </c>
      <c r="DDD495" s="6"/>
      <c r="DDE495" s="7"/>
      <c r="DDF495" s="6"/>
      <c r="DDG495" s="7"/>
      <c r="DDH495" s="6"/>
      <c r="DDI495" s="7"/>
      <c r="DDJ495" s="36"/>
      <c r="DMT495" s="35">
        <v>18</v>
      </c>
      <c r="DMU495" s="44" t="s">
        <v>49</v>
      </c>
      <c r="DMV495" s="69" t="s">
        <v>50</v>
      </c>
      <c r="DMW495" s="6" t="s">
        <v>26</v>
      </c>
      <c r="DMX495" s="6"/>
      <c r="DMY495" s="37">
        <v>22</v>
      </c>
      <c r="DMZ495" s="6"/>
      <c r="DNA495" s="7"/>
      <c r="DNB495" s="6"/>
      <c r="DNC495" s="7"/>
      <c r="DND495" s="6"/>
      <c r="DNE495" s="7"/>
      <c r="DNF495" s="36"/>
      <c r="DWP495" s="35">
        <v>18</v>
      </c>
      <c r="DWQ495" s="44" t="s">
        <v>49</v>
      </c>
      <c r="DWR495" s="69" t="s">
        <v>50</v>
      </c>
      <c r="DWS495" s="6" t="s">
        <v>26</v>
      </c>
      <c r="DWT495" s="6"/>
      <c r="DWU495" s="37">
        <v>22</v>
      </c>
      <c r="DWV495" s="6"/>
      <c r="DWW495" s="7"/>
      <c r="DWX495" s="6"/>
      <c r="DWY495" s="7"/>
      <c r="DWZ495" s="6"/>
      <c r="DXA495" s="7"/>
      <c r="DXB495" s="36"/>
      <c r="EGL495" s="35">
        <v>18</v>
      </c>
      <c r="EGM495" s="44" t="s">
        <v>49</v>
      </c>
      <c r="EGN495" s="69" t="s">
        <v>50</v>
      </c>
      <c r="EGO495" s="6" t="s">
        <v>26</v>
      </c>
      <c r="EGP495" s="6"/>
      <c r="EGQ495" s="37">
        <v>22</v>
      </c>
      <c r="EGR495" s="6"/>
      <c r="EGS495" s="7"/>
      <c r="EGT495" s="6"/>
      <c r="EGU495" s="7"/>
      <c r="EGV495" s="6"/>
      <c r="EGW495" s="7"/>
      <c r="EGX495" s="36"/>
      <c r="EQH495" s="35">
        <v>18</v>
      </c>
      <c r="EQI495" s="44" t="s">
        <v>49</v>
      </c>
      <c r="EQJ495" s="69" t="s">
        <v>50</v>
      </c>
      <c r="EQK495" s="6" t="s">
        <v>26</v>
      </c>
      <c r="EQL495" s="6"/>
      <c r="EQM495" s="37">
        <v>22</v>
      </c>
      <c r="EQN495" s="6"/>
      <c r="EQO495" s="7"/>
      <c r="EQP495" s="6"/>
      <c r="EQQ495" s="7"/>
      <c r="EQR495" s="6"/>
      <c r="EQS495" s="7"/>
      <c r="EQT495" s="36"/>
      <c r="FAD495" s="35">
        <v>18</v>
      </c>
      <c r="FAE495" s="44" t="s">
        <v>49</v>
      </c>
      <c r="FAF495" s="69" t="s">
        <v>50</v>
      </c>
      <c r="FAG495" s="6" t="s">
        <v>26</v>
      </c>
      <c r="FAH495" s="6"/>
      <c r="FAI495" s="37">
        <v>22</v>
      </c>
      <c r="FAJ495" s="6"/>
      <c r="FAK495" s="7"/>
      <c r="FAL495" s="6"/>
      <c r="FAM495" s="7"/>
      <c r="FAN495" s="6"/>
      <c r="FAO495" s="7"/>
      <c r="FAP495" s="36"/>
      <c r="FJZ495" s="35">
        <v>18</v>
      </c>
      <c r="FKA495" s="44" t="s">
        <v>49</v>
      </c>
      <c r="FKB495" s="69" t="s">
        <v>50</v>
      </c>
      <c r="FKC495" s="6" t="s">
        <v>26</v>
      </c>
      <c r="FKD495" s="6"/>
      <c r="FKE495" s="37">
        <v>22</v>
      </c>
      <c r="FKF495" s="6"/>
      <c r="FKG495" s="7"/>
      <c r="FKH495" s="6"/>
      <c r="FKI495" s="7"/>
      <c r="FKJ495" s="6"/>
      <c r="FKK495" s="7"/>
      <c r="FKL495" s="36"/>
      <c r="FTV495" s="35">
        <v>18</v>
      </c>
      <c r="FTW495" s="44" t="s">
        <v>49</v>
      </c>
      <c r="FTX495" s="69" t="s">
        <v>50</v>
      </c>
      <c r="FTY495" s="6" t="s">
        <v>26</v>
      </c>
      <c r="FTZ495" s="6"/>
      <c r="FUA495" s="37">
        <v>22</v>
      </c>
      <c r="FUB495" s="6"/>
      <c r="FUC495" s="7"/>
      <c r="FUD495" s="6"/>
      <c r="FUE495" s="7"/>
      <c r="FUF495" s="6"/>
      <c r="FUG495" s="7"/>
      <c r="FUH495" s="36"/>
      <c r="GDR495" s="35">
        <v>18</v>
      </c>
      <c r="GDS495" s="44" t="s">
        <v>49</v>
      </c>
      <c r="GDT495" s="69" t="s">
        <v>50</v>
      </c>
      <c r="GDU495" s="6" t="s">
        <v>26</v>
      </c>
      <c r="GDV495" s="6"/>
      <c r="GDW495" s="37">
        <v>22</v>
      </c>
      <c r="GDX495" s="6"/>
      <c r="GDY495" s="7"/>
      <c r="GDZ495" s="6"/>
      <c r="GEA495" s="7"/>
      <c r="GEB495" s="6"/>
      <c r="GEC495" s="7"/>
      <c r="GED495" s="36"/>
      <c r="GNN495" s="35">
        <v>18</v>
      </c>
      <c r="GNO495" s="44" t="s">
        <v>49</v>
      </c>
      <c r="GNP495" s="69" t="s">
        <v>50</v>
      </c>
      <c r="GNQ495" s="6" t="s">
        <v>26</v>
      </c>
      <c r="GNR495" s="6"/>
      <c r="GNS495" s="37">
        <v>22</v>
      </c>
      <c r="GNT495" s="6"/>
      <c r="GNU495" s="7"/>
      <c r="GNV495" s="6"/>
      <c r="GNW495" s="7"/>
      <c r="GNX495" s="6"/>
      <c r="GNY495" s="7"/>
      <c r="GNZ495" s="36"/>
      <c r="GXJ495" s="35">
        <v>18</v>
      </c>
      <c r="GXK495" s="44" t="s">
        <v>49</v>
      </c>
      <c r="GXL495" s="69" t="s">
        <v>50</v>
      </c>
      <c r="GXM495" s="6" t="s">
        <v>26</v>
      </c>
      <c r="GXN495" s="6"/>
      <c r="GXO495" s="37">
        <v>22</v>
      </c>
      <c r="GXP495" s="6"/>
      <c r="GXQ495" s="7"/>
      <c r="GXR495" s="6"/>
      <c r="GXS495" s="7"/>
      <c r="GXT495" s="6"/>
      <c r="GXU495" s="7"/>
      <c r="GXV495" s="36"/>
      <c r="HHF495" s="35">
        <v>18</v>
      </c>
      <c r="HHG495" s="44" t="s">
        <v>49</v>
      </c>
      <c r="HHH495" s="69" t="s">
        <v>50</v>
      </c>
      <c r="HHI495" s="6" t="s">
        <v>26</v>
      </c>
      <c r="HHJ495" s="6"/>
      <c r="HHK495" s="37">
        <v>22</v>
      </c>
      <c r="HHL495" s="6"/>
      <c r="HHM495" s="7"/>
      <c r="HHN495" s="6"/>
      <c r="HHO495" s="7"/>
      <c r="HHP495" s="6"/>
      <c r="HHQ495" s="7"/>
      <c r="HHR495" s="36"/>
      <c r="HRB495" s="35">
        <v>18</v>
      </c>
      <c r="HRC495" s="44" t="s">
        <v>49</v>
      </c>
      <c r="HRD495" s="69" t="s">
        <v>50</v>
      </c>
      <c r="HRE495" s="6" t="s">
        <v>26</v>
      </c>
      <c r="HRF495" s="6"/>
      <c r="HRG495" s="37">
        <v>22</v>
      </c>
      <c r="HRH495" s="6"/>
      <c r="HRI495" s="7"/>
      <c r="HRJ495" s="6"/>
      <c r="HRK495" s="7"/>
      <c r="HRL495" s="6"/>
      <c r="HRM495" s="7"/>
      <c r="HRN495" s="36"/>
      <c r="IAX495" s="35">
        <v>18</v>
      </c>
      <c r="IAY495" s="44" t="s">
        <v>49</v>
      </c>
      <c r="IAZ495" s="69" t="s">
        <v>50</v>
      </c>
      <c r="IBA495" s="6" t="s">
        <v>26</v>
      </c>
      <c r="IBB495" s="6"/>
      <c r="IBC495" s="37">
        <v>22</v>
      </c>
      <c r="IBD495" s="6"/>
      <c r="IBE495" s="7"/>
      <c r="IBF495" s="6"/>
      <c r="IBG495" s="7"/>
      <c r="IBH495" s="6"/>
      <c r="IBI495" s="7"/>
      <c r="IBJ495" s="36"/>
      <c r="IKT495" s="35">
        <v>18</v>
      </c>
      <c r="IKU495" s="44" t="s">
        <v>49</v>
      </c>
      <c r="IKV495" s="69" t="s">
        <v>50</v>
      </c>
      <c r="IKW495" s="6" t="s">
        <v>26</v>
      </c>
      <c r="IKX495" s="6"/>
      <c r="IKY495" s="37">
        <v>22</v>
      </c>
      <c r="IKZ495" s="6"/>
      <c r="ILA495" s="7"/>
      <c r="ILB495" s="6"/>
      <c r="ILC495" s="7"/>
      <c r="ILD495" s="6"/>
      <c r="ILE495" s="7"/>
      <c r="ILF495" s="36"/>
      <c r="IUP495" s="35">
        <v>18</v>
      </c>
      <c r="IUQ495" s="44" t="s">
        <v>49</v>
      </c>
      <c r="IUR495" s="69" t="s">
        <v>50</v>
      </c>
      <c r="IUS495" s="6" t="s">
        <v>26</v>
      </c>
      <c r="IUT495" s="6"/>
      <c r="IUU495" s="37">
        <v>22</v>
      </c>
      <c r="IUV495" s="6"/>
      <c r="IUW495" s="7"/>
      <c r="IUX495" s="6"/>
      <c r="IUY495" s="7"/>
      <c r="IUZ495" s="6"/>
      <c r="IVA495" s="7"/>
      <c r="IVB495" s="36"/>
      <c r="JEL495" s="35">
        <v>18</v>
      </c>
      <c r="JEM495" s="44" t="s">
        <v>49</v>
      </c>
      <c r="JEN495" s="69" t="s">
        <v>50</v>
      </c>
      <c r="JEO495" s="6" t="s">
        <v>26</v>
      </c>
      <c r="JEP495" s="6"/>
      <c r="JEQ495" s="37">
        <v>22</v>
      </c>
      <c r="JER495" s="6"/>
      <c r="JES495" s="7"/>
      <c r="JET495" s="6"/>
      <c r="JEU495" s="7"/>
      <c r="JEV495" s="6"/>
      <c r="JEW495" s="7"/>
      <c r="JEX495" s="36"/>
      <c r="JOH495" s="35">
        <v>18</v>
      </c>
      <c r="JOI495" s="44" t="s">
        <v>49</v>
      </c>
      <c r="JOJ495" s="69" t="s">
        <v>50</v>
      </c>
      <c r="JOK495" s="6" t="s">
        <v>26</v>
      </c>
      <c r="JOL495" s="6"/>
      <c r="JOM495" s="37">
        <v>22</v>
      </c>
      <c r="JON495" s="6"/>
      <c r="JOO495" s="7"/>
      <c r="JOP495" s="6"/>
      <c r="JOQ495" s="7"/>
      <c r="JOR495" s="6"/>
      <c r="JOS495" s="7"/>
      <c r="JOT495" s="36"/>
      <c r="JYD495" s="35">
        <v>18</v>
      </c>
      <c r="JYE495" s="44" t="s">
        <v>49</v>
      </c>
      <c r="JYF495" s="69" t="s">
        <v>50</v>
      </c>
      <c r="JYG495" s="6" t="s">
        <v>26</v>
      </c>
      <c r="JYH495" s="6"/>
      <c r="JYI495" s="37">
        <v>22</v>
      </c>
      <c r="JYJ495" s="6"/>
      <c r="JYK495" s="7"/>
      <c r="JYL495" s="6"/>
      <c r="JYM495" s="7"/>
      <c r="JYN495" s="6"/>
      <c r="JYO495" s="7"/>
      <c r="JYP495" s="36"/>
      <c r="KHZ495" s="35">
        <v>18</v>
      </c>
      <c r="KIA495" s="44" t="s">
        <v>49</v>
      </c>
      <c r="KIB495" s="69" t="s">
        <v>50</v>
      </c>
      <c r="KIC495" s="6" t="s">
        <v>26</v>
      </c>
      <c r="KID495" s="6"/>
      <c r="KIE495" s="37">
        <v>22</v>
      </c>
      <c r="KIF495" s="6"/>
      <c r="KIG495" s="7"/>
      <c r="KIH495" s="6"/>
      <c r="KII495" s="7"/>
      <c r="KIJ495" s="6"/>
      <c r="KIK495" s="7"/>
      <c r="KIL495" s="36"/>
      <c r="KRV495" s="35">
        <v>18</v>
      </c>
      <c r="KRW495" s="44" t="s">
        <v>49</v>
      </c>
      <c r="KRX495" s="69" t="s">
        <v>50</v>
      </c>
      <c r="KRY495" s="6" t="s">
        <v>26</v>
      </c>
      <c r="KRZ495" s="6"/>
      <c r="KSA495" s="37">
        <v>22</v>
      </c>
      <c r="KSB495" s="6"/>
      <c r="KSC495" s="7"/>
      <c r="KSD495" s="6"/>
      <c r="KSE495" s="7"/>
      <c r="KSF495" s="6"/>
      <c r="KSG495" s="7"/>
      <c r="KSH495" s="36"/>
      <c r="LBR495" s="35">
        <v>18</v>
      </c>
      <c r="LBS495" s="44" t="s">
        <v>49</v>
      </c>
      <c r="LBT495" s="69" t="s">
        <v>50</v>
      </c>
      <c r="LBU495" s="6" t="s">
        <v>26</v>
      </c>
      <c r="LBV495" s="6"/>
      <c r="LBW495" s="37">
        <v>22</v>
      </c>
      <c r="LBX495" s="6"/>
      <c r="LBY495" s="7"/>
      <c r="LBZ495" s="6"/>
      <c r="LCA495" s="7"/>
      <c r="LCB495" s="6"/>
      <c r="LCC495" s="7"/>
      <c r="LCD495" s="36"/>
      <c r="LLN495" s="35">
        <v>18</v>
      </c>
      <c r="LLO495" s="44" t="s">
        <v>49</v>
      </c>
      <c r="LLP495" s="69" t="s">
        <v>50</v>
      </c>
      <c r="LLQ495" s="6" t="s">
        <v>26</v>
      </c>
      <c r="LLR495" s="6"/>
      <c r="LLS495" s="37">
        <v>22</v>
      </c>
      <c r="LLT495" s="6"/>
      <c r="LLU495" s="7"/>
      <c r="LLV495" s="6"/>
      <c r="LLW495" s="7"/>
      <c r="LLX495" s="6"/>
      <c r="LLY495" s="7"/>
      <c r="LLZ495" s="36"/>
      <c r="LVJ495" s="35">
        <v>18</v>
      </c>
      <c r="LVK495" s="44" t="s">
        <v>49</v>
      </c>
      <c r="LVL495" s="69" t="s">
        <v>50</v>
      </c>
      <c r="LVM495" s="6" t="s">
        <v>26</v>
      </c>
      <c r="LVN495" s="6"/>
      <c r="LVO495" s="37">
        <v>22</v>
      </c>
      <c r="LVP495" s="6"/>
      <c r="LVQ495" s="7"/>
      <c r="LVR495" s="6"/>
      <c r="LVS495" s="7"/>
      <c r="LVT495" s="6"/>
      <c r="LVU495" s="7"/>
      <c r="LVV495" s="36"/>
      <c r="MFF495" s="35">
        <v>18</v>
      </c>
      <c r="MFG495" s="44" t="s">
        <v>49</v>
      </c>
      <c r="MFH495" s="69" t="s">
        <v>50</v>
      </c>
      <c r="MFI495" s="6" t="s">
        <v>26</v>
      </c>
      <c r="MFJ495" s="6"/>
      <c r="MFK495" s="37">
        <v>22</v>
      </c>
      <c r="MFL495" s="6"/>
      <c r="MFM495" s="7"/>
      <c r="MFN495" s="6"/>
      <c r="MFO495" s="7"/>
      <c r="MFP495" s="6"/>
      <c r="MFQ495" s="7"/>
      <c r="MFR495" s="36"/>
      <c r="MPB495" s="35">
        <v>18</v>
      </c>
      <c r="MPC495" s="44" t="s">
        <v>49</v>
      </c>
      <c r="MPD495" s="69" t="s">
        <v>50</v>
      </c>
      <c r="MPE495" s="6" t="s">
        <v>26</v>
      </c>
      <c r="MPF495" s="6"/>
      <c r="MPG495" s="37">
        <v>22</v>
      </c>
      <c r="MPH495" s="6"/>
      <c r="MPI495" s="7"/>
      <c r="MPJ495" s="6"/>
      <c r="MPK495" s="7"/>
      <c r="MPL495" s="6"/>
      <c r="MPM495" s="7"/>
      <c r="MPN495" s="36"/>
      <c r="MYX495" s="35">
        <v>18</v>
      </c>
      <c r="MYY495" s="44" t="s">
        <v>49</v>
      </c>
      <c r="MYZ495" s="69" t="s">
        <v>50</v>
      </c>
      <c r="MZA495" s="6" t="s">
        <v>26</v>
      </c>
      <c r="MZB495" s="6"/>
      <c r="MZC495" s="37">
        <v>22</v>
      </c>
      <c r="MZD495" s="6"/>
      <c r="MZE495" s="7"/>
      <c r="MZF495" s="6"/>
      <c r="MZG495" s="7"/>
      <c r="MZH495" s="6"/>
      <c r="MZI495" s="7"/>
      <c r="MZJ495" s="36"/>
      <c r="NIT495" s="35">
        <v>18</v>
      </c>
      <c r="NIU495" s="44" t="s">
        <v>49</v>
      </c>
      <c r="NIV495" s="69" t="s">
        <v>50</v>
      </c>
      <c r="NIW495" s="6" t="s">
        <v>26</v>
      </c>
      <c r="NIX495" s="6"/>
      <c r="NIY495" s="37">
        <v>22</v>
      </c>
      <c r="NIZ495" s="6"/>
      <c r="NJA495" s="7"/>
      <c r="NJB495" s="6"/>
      <c r="NJC495" s="7"/>
      <c r="NJD495" s="6"/>
      <c r="NJE495" s="7"/>
      <c r="NJF495" s="36"/>
      <c r="NSP495" s="35">
        <v>18</v>
      </c>
      <c r="NSQ495" s="44" t="s">
        <v>49</v>
      </c>
      <c r="NSR495" s="69" t="s">
        <v>50</v>
      </c>
      <c r="NSS495" s="6" t="s">
        <v>26</v>
      </c>
      <c r="NST495" s="6"/>
      <c r="NSU495" s="37">
        <v>22</v>
      </c>
      <c r="NSV495" s="6"/>
      <c r="NSW495" s="7"/>
      <c r="NSX495" s="6"/>
      <c r="NSY495" s="7"/>
      <c r="NSZ495" s="6"/>
      <c r="NTA495" s="7"/>
      <c r="NTB495" s="36"/>
      <c r="OCL495" s="35">
        <v>18</v>
      </c>
      <c r="OCM495" s="44" t="s">
        <v>49</v>
      </c>
      <c r="OCN495" s="69" t="s">
        <v>50</v>
      </c>
      <c r="OCO495" s="6" t="s">
        <v>26</v>
      </c>
      <c r="OCP495" s="6"/>
      <c r="OCQ495" s="37">
        <v>22</v>
      </c>
      <c r="OCR495" s="6"/>
      <c r="OCS495" s="7"/>
      <c r="OCT495" s="6"/>
      <c r="OCU495" s="7"/>
      <c r="OCV495" s="6"/>
      <c r="OCW495" s="7"/>
      <c r="OCX495" s="36"/>
      <c r="OMH495" s="35">
        <v>18</v>
      </c>
      <c r="OMI495" s="44" t="s">
        <v>49</v>
      </c>
      <c r="OMJ495" s="69" t="s">
        <v>50</v>
      </c>
      <c r="OMK495" s="6" t="s">
        <v>26</v>
      </c>
      <c r="OML495" s="6"/>
      <c r="OMM495" s="37">
        <v>22</v>
      </c>
      <c r="OMN495" s="6"/>
      <c r="OMO495" s="7"/>
      <c r="OMP495" s="6"/>
      <c r="OMQ495" s="7"/>
      <c r="OMR495" s="6"/>
      <c r="OMS495" s="7"/>
      <c r="OMT495" s="36"/>
      <c r="OWD495" s="35">
        <v>18</v>
      </c>
      <c r="OWE495" s="44" t="s">
        <v>49</v>
      </c>
      <c r="OWF495" s="69" t="s">
        <v>50</v>
      </c>
      <c r="OWG495" s="6" t="s">
        <v>26</v>
      </c>
      <c r="OWH495" s="6"/>
      <c r="OWI495" s="37">
        <v>22</v>
      </c>
      <c r="OWJ495" s="6"/>
      <c r="OWK495" s="7"/>
      <c r="OWL495" s="6"/>
      <c r="OWM495" s="7"/>
      <c r="OWN495" s="6"/>
      <c r="OWO495" s="7"/>
      <c r="OWP495" s="36"/>
      <c r="PFZ495" s="35">
        <v>18</v>
      </c>
      <c r="PGA495" s="44" t="s">
        <v>49</v>
      </c>
      <c r="PGB495" s="69" t="s">
        <v>50</v>
      </c>
      <c r="PGC495" s="6" t="s">
        <v>26</v>
      </c>
      <c r="PGD495" s="6"/>
      <c r="PGE495" s="37">
        <v>22</v>
      </c>
      <c r="PGF495" s="6"/>
      <c r="PGG495" s="7"/>
      <c r="PGH495" s="6"/>
      <c r="PGI495" s="7"/>
      <c r="PGJ495" s="6"/>
      <c r="PGK495" s="7"/>
      <c r="PGL495" s="36"/>
      <c r="PPV495" s="35">
        <v>18</v>
      </c>
      <c r="PPW495" s="44" t="s">
        <v>49</v>
      </c>
      <c r="PPX495" s="69" t="s">
        <v>50</v>
      </c>
      <c r="PPY495" s="6" t="s">
        <v>26</v>
      </c>
      <c r="PPZ495" s="6"/>
      <c r="PQA495" s="37">
        <v>22</v>
      </c>
      <c r="PQB495" s="6"/>
      <c r="PQC495" s="7"/>
      <c r="PQD495" s="6"/>
      <c r="PQE495" s="7"/>
      <c r="PQF495" s="6"/>
      <c r="PQG495" s="7"/>
      <c r="PQH495" s="36"/>
      <c r="PZR495" s="35">
        <v>18</v>
      </c>
      <c r="PZS495" s="44" t="s">
        <v>49</v>
      </c>
      <c r="PZT495" s="69" t="s">
        <v>50</v>
      </c>
      <c r="PZU495" s="6" t="s">
        <v>26</v>
      </c>
      <c r="PZV495" s="6"/>
      <c r="PZW495" s="37">
        <v>22</v>
      </c>
      <c r="PZX495" s="6"/>
      <c r="PZY495" s="7"/>
      <c r="PZZ495" s="6"/>
      <c r="QAA495" s="7"/>
      <c r="QAB495" s="6"/>
      <c r="QAC495" s="7"/>
      <c r="QAD495" s="36"/>
      <c r="QJN495" s="35">
        <v>18</v>
      </c>
      <c r="QJO495" s="44" t="s">
        <v>49</v>
      </c>
      <c r="QJP495" s="69" t="s">
        <v>50</v>
      </c>
      <c r="QJQ495" s="6" t="s">
        <v>26</v>
      </c>
      <c r="QJR495" s="6"/>
      <c r="QJS495" s="37">
        <v>22</v>
      </c>
      <c r="QJT495" s="6"/>
      <c r="QJU495" s="7"/>
      <c r="QJV495" s="6"/>
      <c r="QJW495" s="7"/>
      <c r="QJX495" s="6"/>
      <c r="QJY495" s="7"/>
      <c r="QJZ495" s="36"/>
      <c r="QTJ495" s="35">
        <v>18</v>
      </c>
      <c r="QTK495" s="44" t="s">
        <v>49</v>
      </c>
      <c r="QTL495" s="69" t="s">
        <v>50</v>
      </c>
      <c r="QTM495" s="6" t="s">
        <v>26</v>
      </c>
      <c r="QTN495" s="6"/>
      <c r="QTO495" s="37">
        <v>22</v>
      </c>
      <c r="QTP495" s="6"/>
      <c r="QTQ495" s="7"/>
      <c r="QTR495" s="6"/>
      <c r="QTS495" s="7"/>
      <c r="QTT495" s="6"/>
      <c r="QTU495" s="7"/>
      <c r="QTV495" s="36"/>
      <c r="RDF495" s="35">
        <v>18</v>
      </c>
      <c r="RDG495" s="44" t="s">
        <v>49</v>
      </c>
      <c r="RDH495" s="69" t="s">
        <v>50</v>
      </c>
      <c r="RDI495" s="6" t="s">
        <v>26</v>
      </c>
      <c r="RDJ495" s="6"/>
      <c r="RDK495" s="37">
        <v>22</v>
      </c>
      <c r="RDL495" s="6"/>
      <c r="RDM495" s="7"/>
      <c r="RDN495" s="6"/>
      <c r="RDO495" s="7"/>
      <c r="RDP495" s="6"/>
      <c r="RDQ495" s="7"/>
      <c r="RDR495" s="36"/>
      <c r="RNB495" s="35">
        <v>18</v>
      </c>
      <c r="RNC495" s="44" t="s">
        <v>49</v>
      </c>
      <c r="RND495" s="69" t="s">
        <v>50</v>
      </c>
      <c r="RNE495" s="6" t="s">
        <v>26</v>
      </c>
      <c r="RNF495" s="6"/>
      <c r="RNG495" s="37">
        <v>22</v>
      </c>
      <c r="RNH495" s="6"/>
      <c r="RNI495" s="7"/>
      <c r="RNJ495" s="6"/>
      <c r="RNK495" s="7"/>
      <c r="RNL495" s="6"/>
      <c r="RNM495" s="7"/>
      <c r="RNN495" s="36"/>
      <c r="RWX495" s="35">
        <v>18</v>
      </c>
      <c r="RWY495" s="44" t="s">
        <v>49</v>
      </c>
      <c r="RWZ495" s="69" t="s">
        <v>50</v>
      </c>
      <c r="RXA495" s="6" t="s">
        <v>26</v>
      </c>
      <c r="RXB495" s="6"/>
      <c r="RXC495" s="37">
        <v>22</v>
      </c>
      <c r="RXD495" s="6"/>
      <c r="RXE495" s="7"/>
      <c r="RXF495" s="6"/>
      <c r="RXG495" s="7"/>
      <c r="RXH495" s="6"/>
      <c r="RXI495" s="7"/>
      <c r="RXJ495" s="36"/>
      <c r="SGT495" s="35">
        <v>18</v>
      </c>
      <c r="SGU495" s="44" t="s">
        <v>49</v>
      </c>
      <c r="SGV495" s="69" t="s">
        <v>50</v>
      </c>
      <c r="SGW495" s="6" t="s">
        <v>26</v>
      </c>
      <c r="SGX495" s="6"/>
      <c r="SGY495" s="37">
        <v>22</v>
      </c>
      <c r="SGZ495" s="6"/>
      <c r="SHA495" s="7"/>
      <c r="SHB495" s="6"/>
      <c r="SHC495" s="7"/>
      <c r="SHD495" s="6"/>
      <c r="SHE495" s="7"/>
      <c r="SHF495" s="36"/>
      <c r="SQP495" s="35">
        <v>18</v>
      </c>
      <c r="SQQ495" s="44" t="s">
        <v>49</v>
      </c>
      <c r="SQR495" s="69" t="s">
        <v>50</v>
      </c>
      <c r="SQS495" s="6" t="s">
        <v>26</v>
      </c>
      <c r="SQT495" s="6"/>
      <c r="SQU495" s="37">
        <v>22</v>
      </c>
      <c r="SQV495" s="6"/>
      <c r="SQW495" s="7"/>
      <c r="SQX495" s="6"/>
      <c r="SQY495" s="7"/>
      <c r="SQZ495" s="6"/>
      <c r="SRA495" s="7"/>
      <c r="SRB495" s="36"/>
      <c r="TAL495" s="35">
        <v>18</v>
      </c>
      <c r="TAM495" s="44" t="s">
        <v>49</v>
      </c>
      <c r="TAN495" s="69" t="s">
        <v>50</v>
      </c>
      <c r="TAO495" s="6" t="s">
        <v>26</v>
      </c>
      <c r="TAP495" s="6"/>
      <c r="TAQ495" s="37">
        <v>22</v>
      </c>
      <c r="TAR495" s="6"/>
      <c r="TAS495" s="7"/>
      <c r="TAT495" s="6"/>
      <c r="TAU495" s="7"/>
      <c r="TAV495" s="6"/>
      <c r="TAW495" s="7"/>
      <c r="TAX495" s="36"/>
      <c r="TKH495" s="35">
        <v>18</v>
      </c>
      <c r="TKI495" s="44" t="s">
        <v>49</v>
      </c>
      <c r="TKJ495" s="69" t="s">
        <v>50</v>
      </c>
      <c r="TKK495" s="6" t="s">
        <v>26</v>
      </c>
      <c r="TKL495" s="6"/>
      <c r="TKM495" s="37">
        <v>22</v>
      </c>
      <c r="TKN495" s="6"/>
      <c r="TKO495" s="7"/>
      <c r="TKP495" s="6"/>
      <c r="TKQ495" s="7"/>
      <c r="TKR495" s="6"/>
      <c r="TKS495" s="7"/>
      <c r="TKT495" s="36"/>
      <c r="TUD495" s="35">
        <v>18</v>
      </c>
      <c r="TUE495" s="44" t="s">
        <v>49</v>
      </c>
      <c r="TUF495" s="69" t="s">
        <v>50</v>
      </c>
      <c r="TUG495" s="6" t="s">
        <v>26</v>
      </c>
      <c r="TUH495" s="6"/>
      <c r="TUI495" s="37">
        <v>22</v>
      </c>
      <c r="TUJ495" s="6"/>
      <c r="TUK495" s="7"/>
      <c r="TUL495" s="6"/>
      <c r="TUM495" s="7"/>
      <c r="TUN495" s="6"/>
      <c r="TUO495" s="7"/>
      <c r="TUP495" s="36"/>
      <c r="UDZ495" s="35">
        <v>18</v>
      </c>
      <c r="UEA495" s="44" t="s">
        <v>49</v>
      </c>
      <c r="UEB495" s="69" t="s">
        <v>50</v>
      </c>
      <c r="UEC495" s="6" t="s">
        <v>26</v>
      </c>
      <c r="UED495" s="6"/>
      <c r="UEE495" s="37">
        <v>22</v>
      </c>
      <c r="UEF495" s="6"/>
      <c r="UEG495" s="7"/>
      <c r="UEH495" s="6"/>
      <c r="UEI495" s="7"/>
      <c r="UEJ495" s="6"/>
      <c r="UEK495" s="7"/>
      <c r="UEL495" s="36"/>
      <c r="UNV495" s="35">
        <v>18</v>
      </c>
      <c r="UNW495" s="44" t="s">
        <v>49</v>
      </c>
      <c r="UNX495" s="69" t="s">
        <v>50</v>
      </c>
      <c r="UNY495" s="6" t="s">
        <v>26</v>
      </c>
      <c r="UNZ495" s="6"/>
      <c r="UOA495" s="37">
        <v>22</v>
      </c>
      <c r="UOB495" s="6"/>
      <c r="UOC495" s="7"/>
      <c r="UOD495" s="6"/>
      <c r="UOE495" s="7"/>
      <c r="UOF495" s="6"/>
      <c r="UOG495" s="7"/>
      <c r="UOH495" s="36"/>
      <c r="UXR495" s="35">
        <v>18</v>
      </c>
      <c r="UXS495" s="44" t="s">
        <v>49</v>
      </c>
      <c r="UXT495" s="69" t="s">
        <v>50</v>
      </c>
      <c r="UXU495" s="6" t="s">
        <v>26</v>
      </c>
      <c r="UXV495" s="6"/>
      <c r="UXW495" s="37">
        <v>22</v>
      </c>
      <c r="UXX495" s="6"/>
      <c r="UXY495" s="7"/>
      <c r="UXZ495" s="6"/>
      <c r="UYA495" s="7"/>
      <c r="UYB495" s="6"/>
      <c r="UYC495" s="7"/>
      <c r="UYD495" s="36"/>
      <c r="VHN495" s="35">
        <v>18</v>
      </c>
      <c r="VHO495" s="44" t="s">
        <v>49</v>
      </c>
      <c r="VHP495" s="69" t="s">
        <v>50</v>
      </c>
      <c r="VHQ495" s="6" t="s">
        <v>26</v>
      </c>
      <c r="VHR495" s="6"/>
      <c r="VHS495" s="37">
        <v>22</v>
      </c>
      <c r="VHT495" s="6"/>
      <c r="VHU495" s="7"/>
      <c r="VHV495" s="6"/>
      <c r="VHW495" s="7"/>
      <c r="VHX495" s="6"/>
      <c r="VHY495" s="7"/>
      <c r="VHZ495" s="36"/>
      <c r="VRJ495" s="35">
        <v>18</v>
      </c>
      <c r="VRK495" s="44" t="s">
        <v>49</v>
      </c>
      <c r="VRL495" s="69" t="s">
        <v>50</v>
      </c>
      <c r="VRM495" s="6" t="s">
        <v>26</v>
      </c>
      <c r="VRN495" s="6"/>
      <c r="VRO495" s="37">
        <v>22</v>
      </c>
      <c r="VRP495" s="6"/>
      <c r="VRQ495" s="7"/>
      <c r="VRR495" s="6"/>
      <c r="VRS495" s="7"/>
      <c r="VRT495" s="6"/>
      <c r="VRU495" s="7"/>
      <c r="VRV495" s="36"/>
      <c r="WBF495" s="35">
        <v>18</v>
      </c>
      <c r="WBG495" s="44" t="s">
        <v>49</v>
      </c>
      <c r="WBH495" s="69" t="s">
        <v>50</v>
      </c>
      <c r="WBI495" s="6" t="s">
        <v>26</v>
      </c>
      <c r="WBJ495" s="6"/>
      <c r="WBK495" s="37">
        <v>22</v>
      </c>
      <c r="WBL495" s="6"/>
      <c r="WBM495" s="7"/>
      <c r="WBN495" s="6"/>
      <c r="WBO495" s="7"/>
      <c r="WBP495" s="6"/>
      <c r="WBQ495" s="7"/>
      <c r="WBR495" s="36"/>
      <c r="WLB495" s="35">
        <v>18</v>
      </c>
      <c r="WLC495" s="44" t="s">
        <v>49</v>
      </c>
      <c r="WLD495" s="69" t="s">
        <v>50</v>
      </c>
      <c r="WLE495" s="6" t="s">
        <v>26</v>
      </c>
      <c r="WLF495" s="6"/>
      <c r="WLG495" s="37">
        <v>22</v>
      </c>
      <c r="WLH495" s="6"/>
      <c r="WLI495" s="7"/>
      <c r="WLJ495" s="6"/>
      <c r="WLK495" s="7"/>
      <c r="WLL495" s="6"/>
      <c r="WLM495" s="7"/>
      <c r="WLN495" s="36"/>
      <c r="WUX495" s="35">
        <v>18</v>
      </c>
      <c r="WUY495" s="44" t="s">
        <v>49</v>
      </c>
      <c r="WUZ495" s="69" t="s">
        <v>50</v>
      </c>
      <c r="WVA495" s="6" t="s">
        <v>26</v>
      </c>
      <c r="WVB495" s="6"/>
      <c r="WVC495" s="37">
        <v>22</v>
      </c>
      <c r="WVD495" s="6"/>
      <c r="WVE495" s="7"/>
      <c r="WVF495" s="6"/>
      <c r="WVG495" s="7"/>
      <c r="WVH495" s="6"/>
      <c r="WVI495" s="7"/>
      <c r="WVJ495" s="36"/>
    </row>
    <row r="496" spans="1:16130" x14ac:dyDescent="0.25">
      <c r="A496" s="35"/>
      <c r="B496" s="62" t="s">
        <v>12</v>
      </c>
      <c r="C496" s="6" t="s">
        <v>13</v>
      </c>
      <c r="D496" s="104">
        <v>10.503</v>
      </c>
      <c r="E496" s="104"/>
      <c r="F496" s="104"/>
      <c r="G496" s="104"/>
      <c r="H496" s="104"/>
      <c r="I496" s="104"/>
      <c r="J496" s="104"/>
      <c r="K496" s="115"/>
      <c r="L496" s="3" t="s">
        <v>117</v>
      </c>
    </row>
    <row r="497" spans="1:12" x14ac:dyDescent="0.25">
      <c r="A497" s="35"/>
      <c r="B497" s="62" t="s">
        <v>22</v>
      </c>
      <c r="C497" s="6" t="s">
        <v>16</v>
      </c>
      <c r="D497" s="104">
        <v>4.077</v>
      </c>
      <c r="E497" s="104"/>
      <c r="F497" s="104"/>
      <c r="G497" s="104"/>
      <c r="H497" s="104"/>
      <c r="I497" s="104"/>
      <c r="J497" s="104"/>
      <c r="K497" s="115"/>
      <c r="L497" s="3" t="s">
        <v>117</v>
      </c>
    </row>
    <row r="498" spans="1:12" x14ac:dyDescent="0.25">
      <c r="A498" s="35"/>
      <c r="B498" s="6" t="s">
        <v>23</v>
      </c>
      <c r="C498" s="6"/>
      <c r="D498" s="104"/>
      <c r="E498" s="104"/>
      <c r="F498" s="104"/>
      <c r="G498" s="104"/>
      <c r="H498" s="104"/>
      <c r="I498" s="104"/>
      <c r="J498" s="104"/>
      <c r="K498" s="115"/>
      <c r="L498" s="3" t="s">
        <v>117</v>
      </c>
    </row>
    <row r="499" spans="1:12" x14ac:dyDescent="0.25">
      <c r="A499" s="35"/>
      <c r="B499" s="62" t="s">
        <v>257</v>
      </c>
      <c r="C499" s="6" t="s">
        <v>26</v>
      </c>
      <c r="D499" s="104">
        <v>27</v>
      </c>
      <c r="E499" s="117"/>
      <c r="F499" s="104"/>
      <c r="G499" s="104"/>
      <c r="H499" s="104"/>
      <c r="I499" s="104"/>
      <c r="J499" s="104"/>
      <c r="K499" s="115"/>
      <c r="L499" s="3" t="s">
        <v>118</v>
      </c>
    </row>
    <row r="500" spans="1:12" x14ac:dyDescent="0.25">
      <c r="A500" s="35"/>
      <c r="B500" s="62" t="s">
        <v>24</v>
      </c>
      <c r="C500" s="6" t="s">
        <v>16</v>
      </c>
      <c r="D500" s="104">
        <v>0.64800000000000002</v>
      </c>
      <c r="E500" s="104"/>
      <c r="F500" s="104"/>
      <c r="G500" s="104"/>
      <c r="H500" s="104"/>
      <c r="I500" s="104"/>
      <c r="J500" s="104"/>
      <c r="K500" s="115"/>
      <c r="L500" s="3" t="s">
        <v>119</v>
      </c>
    </row>
    <row r="501" spans="1:12" x14ac:dyDescent="0.25">
      <c r="A501" s="35">
        <v>87</v>
      </c>
      <c r="B501" s="70" t="s">
        <v>258</v>
      </c>
      <c r="C501" s="6" t="s">
        <v>44</v>
      </c>
      <c r="D501" s="112">
        <v>2</v>
      </c>
      <c r="E501" s="104"/>
      <c r="F501" s="104"/>
      <c r="G501" s="104"/>
      <c r="H501" s="104"/>
      <c r="I501" s="104"/>
      <c r="J501" s="104"/>
      <c r="K501" s="110"/>
      <c r="L501" s="3" t="s">
        <v>117</v>
      </c>
    </row>
    <row r="502" spans="1:12" x14ac:dyDescent="0.25">
      <c r="A502" s="35"/>
      <c r="B502" s="62" t="s">
        <v>12</v>
      </c>
      <c r="C502" s="6" t="s">
        <v>13</v>
      </c>
      <c r="D502" s="104">
        <v>2.96</v>
      </c>
      <c r="E502" s="104"/>
      <c r="F502" s="104"/>
      <c r="G502" s="104"/>
      <c r="H502" s="104"/>
      <c r="I502" s="104"/>
      <c r="J502" s="104"/>
      <c r="K502" s="110"/>
      <c r="L502" s="3" t="s">
        <v>117</v>
      </c>
    </row>
    <row r="503" spans="1:12" x14ac:dyDescent="0.25">
      <c r="A503" s="35"/>
      <c r="B503" s="62" t="s">
        <v>22</v>
      </c>
      <c r="C503" s="6" t="s">
        <v>16</v>
      </c>
      <c r="D503" s="104">
        <v>2</v>
      </c>
      <c r="E503" s="104"/>
      <c r="F503" s="104"/>
      <c r="G503" s="104"/>
      <c r="H503" s="104"/>
      <c r="I503" s="104"/>
      <c r="J503" s="104"/>
      <c r="K503" s="110"/>
      <c r="L503" s="3" t="s">
        <v>117</v>
      </c>
    </row>
    <row r="504" spans="1:12" x14ac:dyDescent="0.25">
      <c r="A504" s="35"/>
      <c r="B504" s="6" t="s">
        <v>23</v>
      </c>
      <c r="C504" s="6"/>
      <c r="D504" s="104"/>
      <c r="E504" s="104"/>
      <c r="F504" s="104"/>
      <c r="G504" s="104"/>
      <c r="H504" s="104"/>
      <c r="I504" s="104"/>
      <c r="J504" s="104"/>
      <c r="K504" s="110"/>
      <c r="L504" s="3" t="s">
        <v>117</v>
      </c>
    </row>
    <row r="505" spans="1:12" x14ac:dyDescent="0.25">
      <c r="A505" s="35"/>
      <c r="B505" s="11" t="s">
        <v>259</v>
      </c>
      <c r="C505" s="6" t="s">
        <v>44</v>
      </c>
      <c r="D505" s="104">
        <v>2</v>
      </c>
      <c r="E505" s="104"/>
      <c r="F505" s="104"/>
      <c r="G505" s="104"/>
      <c r="H505" s="104"/>
      <c r="I505" s="104"/>
      <c r="J505" s="104"/>
      <c r="K505" s="110"/>
      <c r="L505" s="3" t="s">
        <v>118</v>
      </c>
    </row>
    <row r="506" spans="1:12" x14ac:dyDescent="0.25">
      <c r="A506" s="35"/>
      <c r="B506" s="11" t="s">
        <v>260</v>
      </c>
      <c r="C506" s="6" t="s">
        <v>44</v>
      </c>
      <c r="D506" s="104">
        <v>2</v>
      </c>
      <c r="E506" s="104"/>
      <c r="F506" s="104"/>
      <c r="G506" s="104"/>
      <c r="H506" s="104"/>
      <c r="I506" s="104"/>
      <c r="J506" s="104"/>
      <c r="K506" s="110"/>
      <c r="L506" s="3" t="s">
        <v>118</v>
      </c>
    </row>
    <row r="507" spans="1:12" x14ac:dyDescent="0.25">
      <c r="A507" s="35"/>
      <c r="B507" s="62" t="s">
        <v>24</v>
      </c>
      <c r="C507" s="6" t="s">
        <v>16</v>
      </c>
      <c r="D507" s="104">
        <v>0.38</v>
      </c>
      <c r="E507" s="104"/>
      <c r="F507" s="104"/>
      <c r="G507" s="104"/>
      <c r="H507" s="104"/>
      <c r="I507" s="104"/>
      <c r="J507" s="104"/>
      <c r="K507" s="110"/>
      <c r="L507" s="3" t="s">
        <v>119</v>
      </c>
    </row>
    <row r="508" spans="1:12" s="29" customFormat="1" x14ac:dyDescent="0.25">
      <c r="A508" s="27">
        <v>88</v>
      </c>
      <c r="B508" s="70" t="s">
        <v>261</v>
      </c>
      <c r="C508" s="28" t="s">
        <v>44</v>
      </c>
      <c r="D508" s="112">
        <v>2</v>
      </c>
      <c r="E508" s="104"/>
      <c r="F508" s="104"/>
      <c r="G508" s="104"/>
      <c r="H508" s="104"/>
      <c r="I508" s="104"/>
      <c r="J508" s="104"/>
      <c r="K508" s="110"/>
      <c r="L508" s="3" t="s">
        <v>117</v>
      </c>
    </row>
    <row r="509" spans="1:12" s="29" customFormat="1" x14ac:dyDescent="0.25">
      <c r="A509" s="27"/>
      <c r="B509" s="11" t="s">
        <v>12</v>
      </c>
      <c r="C509" s="28" t="s">
        <v>13</v>
      </c>
      <c r="D509" s="104">
        <v>1.84</v>
      </c>
      <c r="E509" s="104"/>
      <c r="F509" s="104"/>
      <c r="G509" s="104"/>
      <c r="H509" s="104"/>
      <c r="I509" s="104"/>
      <c r="J509" s="104"/>
      <c r="K509" s="110"/>
      <c r="L509" s="3" t="s">
        <v>117</v>
      </c>
    </row>
    <row r="510" spans="1:12" s="29" customFormat="1" x14ac:dyDescent="0.25">
      <c r="A510" s="27"/>
      <c r="B510" s="11" t="s">
        <v>22</v>
      </c>
      <c r="C510" s="28" t="s">
        <v>16</v>
      </c>
      <c r="D510" s="104">
        <v>1.1599999999999999</v>
      </c>
      <c r="E510" s="104"/>
      <c r="F510" s="104"/>
      <c r="G510" s="104"/>
      <c r="H510" s="104"/>
      <c r="I510" s="104"/>
      <c r="J510" s="104"/>
      <c r="K510" s="110"/>
      <c r="L510" s="3" t="s">
        <v>117</v>
      </c>
    </row>
    <row r="511" spans="1:12" s="29" customFormat="1" x14ac:dyDescent="0.25">
      <c r="A511" s="27"/>
      <c r="B511" s="28" t="s">
        <v>23</v>
      </c>
      <c r="C511" s="28"/>
      <c r="D511" s="104"/>
      <c r="E511" s="104"/>
      <c r="F511" s="104"/>
      <c r="G511" s="104"/>
      <c r="H511" s="104"/>
      <c r="I511" s="104"/>
      <c r="J511" s="104"/>
      <c r="K511" s="110"/>
      <c r="L511" s="3" t="s">
        <v>117</v>
      </c>
    </row>
    <row r="512" spans="1:12" s="29" customFormat="1" x14ac:dyDescent="0.25">
      <c r="A512" s="27"/>
      <c r="B512" s="11" t="s">
        <v>262</v>
      </c>
      <c r="C512" s="28" t="s">
        <v>44</v>
      </c>
      <c r="D512" s="104">
        <v>2</v>
      </c>
      <c r="E512" s="104"/>
      <c r="F512" s="104"/>
      <c r="G512" s="104"/>
      <c r="H512" s="104"/>
      <c r="I512" s="104"/>
      <c r="J512" s="104"/>
      <c r="K512" s="110"/>
      <c r="L512" s="3" t="s">
        <v>118</v>
      </c>
    </row>
    <row r="513" spans="1:12" x14ac:dyDescent="0.25">
      <c r="A513" s="35"/>
      <c r="B513" s="11" t="s">
        <v>263</v>
      </c>
      <c r="C513" s="6" t="s">
        <v>44</v>
      </c>
      <c r="D513" s="104">
        <v>2</v>
      </c>
      <c r="E513" s="104"/>
      <c r="F513" s="104"/>
      <c r="G513" s="104"/>
      <c r="H513" s="104"/>
      <c r="I513" s="104"/>
      <c r="J513" s="104"/>
      <c r="K513" s="110"/>
      <c r="L513" s="3" t="s">
        <v>118</v>
      </c>
    </row>
    <row r="514" spans="1:12" s="29" customFormat="1" x14ac:dyDescent="0.25">
      <c r="A514" s="27"/>
      <c r="B514" s="11" t="s">
        <v>24</v>
      </c>
      <c r="C514" s="28" t="s">
        <v>16</v>
      </c>
      <c r="D514" s="104">
        <v>0.16</v>
      </c>
      <c r="E514" s="104"/>
      <c r="F514" s="104"/>
      <c r="G514" s="104"/>
      <c r="H514" s="104"/>
      <c r="I514" s="104"/>
      <c r="J514" s="104"/>
      <c r="K514" s="110"/>
      <c r="L514" s="3" t="s">
        <v>119</v>
      </c>
    </row>
    <row r="515" spans="1:12" s="81" customFormat="1" x14ac:dyDescent="0.25">
      <c r="A515" s="27">
        <v>89</v>
      </c>
      <c r="B515" s="70" t="s">
        <v>264</v>
      </c>
      <c r="C515" s="28" t="s">
        <v>44</v>
      </c>
      <c r="D515" s="112">
        <v>6</v>
      </c>
      <c r="E515" s="104"/>
      <c r="F515" s="104"/>
      <c r="G515" s="104"/>
      <c r="H515" s="104"/>
      <c r="I515" s="104"/>
      <c r="J515" s="104"/>
      <c r="K515" s="110"/>
      <c r="L515" s="3" t="s">
        <v>117</v>
      </c>
    </row>
    <row r="516" spans="1:12" s="81" customFormat="1" x14ac:dyDescent="0.25">
      <c r="A516" s="27"/>
      <c r="B516" s="11" t="s">
        <v>12</v>
      </c>
      <c r="C516" s="28" t="s">
        <v>13</v>
      </c>
      <c r="D516" s="104">
        <v>3.7199999999999998</v>
      </c>
      <c r="E516" s="104"/>
      <c r="F516" s="104"/>
      <c r="G516" s="104"/>
      <c r="H516" s="104"/>
      <c r="I516" s="104"/>
      <c r="J516" s="104"/>
      <c r="K516" s="110"/>
      <c r="L516" s="3" t="s">
        <v>117</v>
      </c>
    </row>
    <row r="517" spans="1:12" s="81" customFormat="1" x14ac:dyDescent="0.25">
      <c r="A517" s="27"/>
      <c r="B517" s="11" t="s">
        <v>22</v>
      </c>
      <c r="C517" s="28" t="s">
        <v>16</v>
      </c>
      <c r="D517" s="104">
        <v>2.46</v>
      </c>
      <c r="E517" s="104"/>
      <c r="F517" s="104"/>
      <c r="G517" s="104"/>
      <c r="H517" s="104"/>
      <c r="I517" s="104"/>
      <c r="J517" s="104"/>
      <c r="K517" s="110"/>
      <c r="L517" s="3" t="s">
        <v>117</v>
      </c>
    </row>
    <row r="518" spans="1:12" s="81" customFormat="1" x14ac:dyDescent="0.25">
      <c r="A518" s="27"/>
      <c r="B518" s="28" t="s">
        <v>23</v>
      </c>
      <c r="C518" s="28"/>
      <c r="D518" s="104"/>
      <c r="E518" s="104"/>
      <c r="F518" s="104"/>
      <c r="G518" s="104"/>
      <c r="H518" s="104"/>
      <c r="I518" s="104"/>
      <c r="J518" s="104"/>
      <c r="K518" s="110"/>
      <c r="L518" s="3" t="s">
        <v>117</v>
      </c>
    </row>
    <row r="519" spans="1:12" s="81" customFormat="1" x14ac:dyDescent="0.25">
      <c r="A519" s="27"/>
      <c r="B519" s="11" t="s">
        <v>48</v>
      </c>
      <c r="C519" s="28" t="s">
        <v>44</v>
      </c>
      <c r="D519" s="104">
        <v>6</v>
      </c>
      <c r="E519" s="104"/>
      <c r="F519" s="104"/>
      <c r="G519" s="104"/>
      <c r="H519" s="104"/>
      <c r="I519" s="104"/>
      <c r="J519" s="104"/>
      <c r="K519" s="110"/>
      <c r="L519" s="3" t="s">
        <v>118</v>
      </c>
    </row>
    <row r="520" spans="1:12" x14ac:dyDescent="0.25">
      <c r="A520" s="35"/>
      <c r="B520" s="11" t="s">
        <v>265</v>
      </c>
      <c r="C520" s="6" t="s">
        <v>44</v>
      </c>
      <c r="D520" s="104">
        <v>6</v>
      </c>
      <c r="E520" s="104"/>
      <c r="F520" s="104"/>
      <c r="G520" s="104"/>
      <c r="H520" s="104"/>
      <c r="I520" s="104"/>
      <c r="J520" s="104"/>
      <c r="K520" s="110"/>
      <c r="L520" s="3" t="s">
        <v>118</v>
      </c>
    </row>
    <row r="521" spans="1:12" s="81" customFormat="1" x14ac:dyDescent="0.25">
      <c r="A521" s="27"/>
      <c r="B521" s="11" t="s">
        <v>24</v>
      </c>
      <c r="C521" s="28" t="s">
        <v>16</v>
      </c>
      <c r="D521" s="104">
        <v>0.24</v>
      </c>
      <c r="E521" s="104"/>
      <c r="F521" s="104"/>
      <c r="G521" s="104"/>
      <c r="H521" s="104"/>
      <c r="I521" s="104"/>
      <c r="J521" s="104"/>
      <c r="K521" s="110"/>
      <c r="L521" s="3" t="s">
        <v>119</v>
      </c>
    </row>
    <row r="522" spans="1:12" s="81" customFormat="1" x14ac:dyDescent="0.25">
      <c r="A522" s="27">
        <v>90</v>
      </c>
      <c r="B522" s="70" t="s">
        <v>266</v>
      </c>
      <c r="C522" s="28" t="s">
        <v>44</v>
      </c>
      <c r="D522" s="112">
        <v>1</v>
      </c>
      <c r="E522" s="104"/>
      <c r="F522" s="104"/>
      <c r="G522" s="104"/>
      <c r="H522" s="104"/>
      <c r="I522" s="104"/>
      <c r="J522" s="104"/>
      <c r="K522" s="110"/>
      <c r="L522" s="3" t="s">
        <v>117</v>
      </c>
    </row>
    <row r="523" spans="1:12" s="81" customFormat="1" x14ac:dyDescent="0.25">
      <c r="A523" s="27"/>
      <c r="B523" s="11" t="s">
        <v>12</v>
      </c>
      <c r="C523" s="28" t="s">
        <v>13</v>
      </c>
      <c r="D523" s="104">
        <v>0.62</v>
      </c>
      <c r="E523" s="104"/>
      <c r="F523" s="104"/>
      <c r="G523" s="104"/>
      <c r="H523" s="104"/>
      <c r="I523" s="104"/>
      <c r="J523" s="104"/>
      <c r="K523" s="110"/>
      <c r="L523" s="3" t="s">
        <v>117</v>
      </c>
    </row>
    <row r="524" spans="1:12" s="81" customFormat="1" x14ac:dyDescent="0.25">
      <c r="A524" s="27"/>
      <c r="B524" s="11" t="s">
        <v>22</v>
      </c>
      <c r="C524" s="28" t="s">
        <v>16</v>
      </c>
      <c r="D524" s="104">
        <v>0.41</v>
      </c>
      <c r="E524" s="104"/>
      <c r="F524" s="104"/>
      <c r="G524" s="104"/>
      <c r="H524" s="104"/>
      <c r="I524" s="104"/>
      <c r="J524" s="104"/>
      <c r="K524" s="110"/>
      <c r="L524" s="3" t="s">
        <v>117</v>
      </c>
    </row>
    <row r="525" spans="1:12" s="81" customFormat="1" x14ac:dyDescent="0.25">
      <c r="A525" s="27"/>
      <c r="B525" s="28" t="s">
        <v>23</v>
      </c>
      <c r="C525" s="28"/>
      <c r="D525" s="104"/>
      <c r="E525" s="104"/>
      <c r="F525" s="104"/>
      <c r="G525" s="104"/>
      <c r="H525" s="104"/>
      <c r="I525" s="104"/>
      <c r="J525" s="104"/>
      <c r="K525" s="110"/>
      <c r="L525" s="3" t="s">
        <v>117</v>
      </c>
    </row>
    <row r="526" spans="1:12" s="81" customFormat="1" x14ac:dyDescent="0.25">
      <c r="A526" s="27"/>
      <c r="B526" s="11" t="s">
        <v>85</v>
      </c>
      <c r="C526" s="28" t="s">
        <v>44</v>
      </c>
      <c r="D526" s="104">
        <v>1</v>
      </c>
      <c r="E526" s="104"/>
      <c r="F526" s="104"/>
      <c r="G526" s="104"/>
      <c r="H526" s="104"/>
      <c r="I526" s="104"/>
      <c r="J526" s="104"/>
      <c r="K526" s="110"/>
      <c r="L526" s="3" t="s">
        <v>118</v>
      </c>
    </row>
    <row r="527" spans="1:12" x14ac:dyDescent="0.25">
      <c r="A527" s="35"/>
      <c r="B527" s="11" t="s">
        <v>267</v>
      </c>
      <c r="C527" s="6" t="s">
        <v>44</v>
      </c>
      <c r="D527" s="104">
        <v>1</v>
      </c>
      <c r="E527" s="104"/>
      <c r="F527" s="104"/>
      <c r="G527" s="104"/>
      <c r="H527" s="104"/>
      <c r="I527" s="104"/>
      <c r="J527" s="104"/>
      <c r="K527" s="110"/>
      <c r="L527" s="3" t="s">
        <v>118</v>
      </c>
    </row>
    <row r="528" spans="1:12" s="81" customFormat="1" x14ac:dyDescent="0.25">
      <c r="A528" s="27"/>
      <c r="B528" s="11" t="s">
        <v>24</v>
      </c>
      <c r="C528" s="28" t="s">
        <v>16</v>
      </c>
      <c r="D528" s="104">
        <v>0.04</v>
      </c>
      <c r="E528" s="104"/>
      <c r="F528" s="104"/>
      <c r="G528" s="104"/>
      <c r="H528" s="104"/>
      <c r="I528" s="104"/>
      <c r="J528" s="104"/>
      <c r="K528" s="110"/>
      <c r="L528" s="3" t="s">
        <v>119</v>
      </c>
    </row>
    <row r="529" spans="1:16130" s="29" customFormat="1" x14ac:dyDescent="0.25">
      <c r="A529" s="27">
        <v>91</v>
      </c>
      <c r="B529" s="70" t="s">
        <v>268</v>
      </c>
      <c r="C529" s="28" t="s">
        <v>44</v>
      </c>
      <c r="D529" s="112">
        <v>2</v>
      </c>
      <c r="E529" s="104"/>
      <c r="F529" s="104"/>
      <c r="G529" s="104"/>
      <c r="H529" s="104"/>
      <c r="I529" s="104"/>
      <c r="J529" s="104"/>
      <c r="K529" s="110"/>
      <c r="L529" s="3" t="s">
        <v>117</v>
      </c>
    </row>
    <row r="530" spans="1:16130" s="29" customFormat="1" x14ac:dyDescent="0.25">
      <c r="A530" s="27"/>
      <c r="B530" s="11" t="s">
        <v>12</v>
      </c>
      <c r="C530" s="28" t="s">
        <v>13</v>
      </c>
      <c r="D530" s="104">
        <v>0.96</v>
      </c>
      <c r="E530" s="104"/>
      <c r="F530" s="104"/>
      <c r="G530" s="104"/>
      <c r="H530" s="104"/>
      <c r="I530" s="104"/>
      <c r="J530" s="104"/>
      <c r="K530" s="110"/>
      <c r="L530" s="3" t="s">
        <v>117</v>
      </c>
    </row>
    <row r="531" spans="1:16130" s="29" customFormat="1" x14ac:dyDescent="0.25">
      <c r="A531" s="27"/>
      <c r="B531" s="11" t="s">
        <v>22</v>
      </c>
      <c r="C531" s="28" t="s">
        <v>16</v>
      </c>
      <c r="D531" s="104">
        <v>0.62</v>
      </c>
      <c r="E531" s="104"/>
      <c r="F531" s="104"/>
      <c r="G531" s="104"/>
      <c r="H531" s="104"/>
      <c r="I531" s="104"/>
      <c r="J531" s="104"/>
      <c r="K531" s="110"/>
      <c r="L531" s="3" t="s">
        <v>117</v>
      </c>
    </row>
    <row r="532" spans="1:16130" s="29" customFormat="1" x14ac:dyDescent="0.25">
      <c r="A532" s="27"/>
      <c r="B532" s="28" t="s">
        <v>23</v>
      </c>
      <c r="C532" s="28"/>
      <c r="D532" s="104"/>
      <c r="E532" s="104"/>
      <c r="F532" s="104"/>
      <c r="G532" s="104"/>
      <c r="H532" s="104"/>
      <c r="I532" s="104"/>
      <c r="J532" s="104"/>
      <c r="K532" s="110"/>
      <c r="L532" s="3" t="s">
        <v>117</v>
      </c>
    </row>
    <row r="533" spans="1:16130" s="29" customFormat="1" x14ac:dyDescent="0.25">
      <c r="A533" s="27"/>
      <c r="B533" s="11" t="s">
        <v>269</v>
      </c>
      <c r="C533" s="28" t="s">
        <v>44</v>
      </c>
      <c r="D533" s="104">
        <v>2</v>
      </c>
      <c r="E533" s="104"/>
      <c r="F533" s="104"/>
      <c r="G533" s="104"/>
      <c r="H533" s="104"/>
      <c r="I533" s="104"/>
      <c r="J533" s="104"/>
      <c r="K533" s="110"/>
      <c r="L533" s="3" t="s">
        <v>118</v>
      </c>
    </row>
    <row r="534" spans="1:16130" x14ac:dyDescent="0.25">
      <c r="A534" s="35"/>
      <c r="B534" s="11" t="s">
        <v>270</v>
      </c>
      <c r="C534" s="6" t="s">
        <v>44</v>
      </c>
      <c r="D534" s="104">
        <v>2</v>
      </c>
      <c r="E534" s="104"/>
      <c r="F534" s="104"/>
      <c r="G534" s="104"/>
      <c r="H534" s="104"/>
      <c r="I534" s="104"/>
      <c r="J534" s="104"/>
      <c r="K534" s="110"/>
      <c r="L534" s="3" t="s">
        <v>118</v>
      </c>
    </row>
    <row r="535" spans="1:16130" s="29" customFormat="1" x14ac:dyDescent="0.25">
      <c r="A535" s="27"/>
      <c r="B535" s="11" t="s">
        <v>24</v>
      </c>
      <c r="C535" s="28" t="s">
        <v>16</v>
      </c>
      <c r="D535" s="104">
        <v>0.04</v>
      </c>
      <c r="E535" s="104"/>
      <c r="F535" s="104"/>
      <c r="G535" s="104"/>
      <c r="H535" s="104"/>
      <c r="I535" s="104"/>
      <c r="J535" s="104"/>
      <c r="K535" s="110"/>
      <c r="L535" s="3" t="s">
        <v>119</v>
      </c>
    </row>
    <row r="536" spans="1:16130" x14ac:dyDescent="0.25">
      <c r="A536" s="35">
        <v>92</v>
      </c>
      <c r="B536" s="69" t="s">
        <v>271</v>
      </c>
      <c r="C536" s="6" t="s">
        <v>26</v>
      </c>
      <c r="D536" s="112">
        <v>2</v>
      </c>
      <c r="E536" s="104"/>
      <c r="F536" s="104"/>
      <c r="G536" s="104"/>
      <c r="H536" s="104"/>
      <c r="I536" s="104"/>
      <c r="J536" s="104"/>
      <c r="K536" s="103"/>
      <c r="L536" s="3" t="s">
        <v>117</v>
      </c>
      <c r="IL536" s="35">
        <v>18</v>
      </c>
      <c r="IM536" s="44" t="s">
        <v>49</v>
      </c>
      <c r="IN536" s="69" t="s">
        <v>50</v>
      </c>
      <c r="IO536" s="6" t="s">
        <v>26</v>
      </c>
      <c r="IP536" s="6"/>
      <c r="IQ536" s="37">
        <v>22</v>
      </c>
      <c r="IR536" s="6"/>
      <c r="IS536" s="7"/>
      <c r="IT536" s="6"/>
      <c r="IU536" s="7"/>
      <c r="IV536" s="6"/>
      <c r="IW536" s="7"/>
      <c r="IX536" s="36"/>
      <c r="SH536" s="35">
        <v>18</v>
      </c>
      <c r="SI536" s="44" t="s">
        <v>49</v>
      </c>
      <c r="SJ536" s="69" t="s">
        <v>50</v>
      </c>
      <c r="SK536" s="6" t="s">
        <v>26</v>
      </c>
      <c r="SL536" s="6"/>
      <c r="SM536" s="37">
        <v>22</v>
      </c>
      <c r="SN536" s="6"/>
      <c r="SO536" s="7"/>
      <c r="SP536" s="6"/>
      <c r="SQ536" s="7"/>
      <c r="SR536" s="6"/>
      <c r="SS536" s="7"/>
      <c r="ST536" s="36"/>
      <c r="ACD536" s="35">
        <v>18</v>
      </c>
      <c r="ACE536" s="44" t="s">
        <v>49</v>
      </c>
      <c r="ACF536" s="69" t="s">
        <v>50</v>
      </c>
      <c r="ACG536" s="6" t="s">
        <v>26</v>
      </c>
      <c r="ACH536" s="6"/>
      <c r="ACI536" s="37">
        <v>22</v>
      </c>
      <c r="ACJ536" s="6"/>
      <c r="ACK536" s="7"/>
      <c r="ACL536" s="6"/>
      <c r="ACM536" s="7"/>
      <c r="ACN536" s="6"/>
      <c r="ACO536" s="7"/>
      <c r="ACP536" s="36"/>
      <c r="ALZ536" s="35">
        <v>18</v>
      </c>
      <c r="AMA536" s="44" t="s">
        <v>49</v>
      </c>
      <c r="AMB536" s="69" t="s">
        <v>50</v>
      </c>
      <c r="AMC536" s="6" t="s">
        <v>26</v>
      </c>
      <c r="AMD536" s="6"/>
      <c r="AME536" s="37">
        <v>22</v>
      </c>
      <c r="AMF536" s="6"/>
      <c r="AMG536" s="7"/>
      <c r="AMH536" s="6"/>
      <c r="AMI536" s="7"/>
      <c r="AMJ536" s="6"/>
      <c r="AMK536" s="7"/>
      <c r="AML536" s="36"/>
      <c r="AVV536" s="35">
        <v>18</v>
      </c>
      <c r="AVW536" s="44" t="s">
        <v>49</v>
      </c>
      <c r="AVX536" s="69" t="s">
        <v>50</v>
      </c>
      <c r="AVY536" s="6" t="s">
        <v>26</v>
      </c>
      <c r="AVZ536" s="6"/>
      <c r="AWA536" s="37">
        <v>22</v>
      </c>
      <c r="AWB536" s="6"/>
      <c r="AWC536" s="7"/>
      <c r="AWD536" s="6"/>
      <c r="AWE536" s="7"/>
      <c r="AWF536" s="6"/>
      <c r="AWG536" s="7"/>
      <c r="AWH536" s="36"/>
      <c r="BFR536" s="35">
        <v>18</v>
      </c>
      <c r="BFS536" s="44" t="s">
        <v>49</v>
      </c>
      <c r="BFT536" s="69" t="s">
        <v>50</v>
      </c>
      <c r="BFU536" s="6" t="s">
        <v>26</v>
      </c>
      <c r="BFV536" s="6"/>
      <c r="BFW536" s="37">
        <v>22</v>
      </c>
      <c r="BFX536" s="6"/>
      <c r="BFY536" s="7"/>
      <c r="BFZ536" s="6"/>
      <c r="BGA536" s="7"/>
      <c r="BGB536" s="6"/>
      <c r="BGC536" s="7"/>
      <c r="BGD536" s="36"/>
      <c r="BPN536" s="35">
        <v>18</v>
      </c>
      <c r="BPO536" s="44" t="s">
        <v>49</v>
      </c>
      <c r="BPP536" s="69" t="s">
        <v>50</v>
      </c>
      <c r="BPQ536" s="6" t="s">
        <v>26</v>
      </c>
      <c r="BPR536" s="6"/>
      <c r="BPS536" s="37">
        <v>22</v>
      </c>
      <c r="BPT536" s="6"/>
      <c r="BPU536" s="7"/>
      <c r="BPV536" s="6"/>
      <c r="BPW536" s="7"/>
      <c r="BPX536" s="6"/>
      <c r="BPY536" s="7"/>
      <c r="BPZ536" s="36"/>
      <c r="BZJ536" s="35">
        <v>18</v>
      </c>
      <c r="BZK536" s="44" t="s">
        <v>49</v>
      </c>
      <c r="BZL536" s="69" t="s">
        <v>50</v>
      </c>
      <c r="BZM536" s="6" t="s">
        <v>26</v>
      </c>
      <c r="BZN536" s="6"/>
      <c r="BZO536" s="37">
        <v>22</v>
      </c>
      <c r="BZP536" s="6"/>
      <c r="BZQ536" s="7"/>
      <c r="BZR536" s="6"/>
      <c r="BZS536" s="7"/>
      <c r="BZT536" s="6"/>
      <c r="BZU536" s="7"/>
      <c r="BZV536" s="36"/>
      <c r="CJF536" s="35">
        <v>18</v>
      </c>
      <c r="CJG536" s="44" t="s">
        <v>49</v>
      </c>
      <c r="CJH536" s="69" t="s">
        <v>50</v>
      </c>
      <c r="CJI536" s="6" t="s">
        <v>26</v>
      </c>
      <c r="CJJ536" s="6"/>
      <c r="CJK536" s="37">
        <v>22</v>
      </c>
      <c r="CJL536" s="6"/>
      <c r="CJM536" s="7"/>
      <c r="CJN536" s="6"/>
      <c r="CJO536" s="7"/>
      <c r="CJP536" s="6"/>
      <c r="CJQ536" s="7"/>
      <c r="CJR536" s="36"/>
      <c r="CTB536" s="35">
        <v>18</v>
      </c>
      <c r="CTC536" s="44" t="s">
        <v>49</v>
      </c>
      <c r="CTD536" s="69" t="s">
        <v>50</v>
      </c>
      <c r="CTE536" s="6" t="s">
        <v>26</v>
      </c>
      <c r="CTF536" s="6"/>
      <c r="CTG536" s="37">
        <v>22</v>
      </c>
      <c r="CTH536" s="6"/>
      <c r="CTI536" s="7"/>
      <c r="CTJ536" s="6"/>
      <c r="CTK536" s="7"/>
      <c r="CTL536" s="6"/>
      <c r="CTM536" s="7"/>
      <c r="CTN536" s="36"/>
      <c r="DCX536" s="35">
        <v>18</v>
      </c>
      <c r="DCY536" s="44" t="s">
        <v>49</v>
      </c>
      <c r="DCZ536" s="69" t="s">
        <v>50</v>
      </c>
      <c r="DDA536" s="6" t="s">
        <v>26</v>
      </c>
      <c r="DDB536" s="6"/>
      <c r="DDC536" s="37">
        <v>22</v>
      </c>
      <c r="DDD536" s="6"/>
      <c r="DDE536" s="7"/>
      <c r="DDF536" s="6"/>
      <c r="DDG536" s="7"/>
      <c r="DDH536" s="6"/>
      <c r="DDI536" s="7"/>
      <c r="DDJ536" s="36"/>
      <c r="DMT536" s="35">
        <v>18</v>
      </c>
      <c r="DMU536" s="44" t="s">
        <v>49</v>
      </c>
      <c r="DMV536" s="69" t="s">
        <v>50</v>
      </c>
      <c r="DMW536" s="6" t="s">
        <v>26</v>
      </c>
      <c r="DMX536" s="6"/>
      <c r="DMY536" s="37">
        <v>22</v>
      </c>
      <c r="DMZ536" s="6"/>
      <c r="DNA536" s="7"/>
      <c r="DNB536" s="6"/>
      <c r="DNC536" s="7"/>
      <c r="DND536" s="6"/>
      <c r="DNE536" s="7"/>
      <c r="DNF536" s="36"/>
      <c r="DWP536" s="35">
        <v>18</v>
      </c>
      <c r="DWQ536" s="44" t="s">
        <v>49</v>
      </c>
      <c r="DWR536" s="69" t="s">
        <v>50</v>
      </c>
      <c r="DWS536" s="6" t="s">
        <v>26</v>
      </c>
      <c r="DWT536" s="6"/>
      <c r="DWU536" s="37">
        <v>22</v>
      </c>
      <c r="DWV536" s="6"/>
      <c r="DWW536" s="7"/>
      <c r="DWX536" s="6"/>
      <c r="DWY536" s="7"/>
      <c r="DWZ536" s="6"/>
      <c r="DXA536" s="7"/>
      <c r="DXB536" s="36"/>
      <c r="EGL536" s="35">
        <v>18</v>
      </c>
      <c r="EGM536" s="44" t="s">
        <v>49</v>
      </c>
      <c r="EGN536" s="69" t="s">
        <v>50</v>
      </c>
      <c r="EGO536" s="6" t="s">
        <v>26</v>
      </c>
      <c r="EGP536" s="6"/>
      <c r="EGQ536" s="37">
        <v>22</v>
      </c>
      <c r="EGR536" s="6"/>
      <c r="EGS536" s="7"/>
      <c r="EGT536" s="6"/>
      <c r="EGU536" s="7"/>
      <c r="EGV536" s="6"/>
      <c r="EGW536" s="7"/>
      <c r="EGX536" s="36"/>
      <c r="EQH536" s="35">
        <v>18</v>
      </c>
      <c r="EQI536" s="44" t="s">
        <v>49</v>
      </c>
      <c r="EQJ536" s="69" t="s">
        <v>50</v>
      </c>
      <c r="EQK536" s="6" t="s">
        <v>26</v>
      </c>
      <c r="EQL536" s="6"/>
      <c r="EQM536" s="37">
        <v>22</v>
      </c>
      <c r="EQN536" s="6"/>
      <c r="EQO536" s="7"/>
      <c r="EQP536" s="6"/>
      <c r="EQQ536" s="7"/>
      <c r="EQR536" s="6"/>
      <c r="EQS536" s="7"/>
      <c r="EQT536" s="36"/>
      <c r="FAD536" s="35">
        <v>18</v>
      </c>
      <c r="FAE536" s="44" t="s">
        <v>49</v>
      </c>
      <c r="FAF536" s="69" t="s">
        <v>50</v>
      </c>
      <c r="FAG536" s="6" t="s">
        <v>26</v>
      </c>
      <c r="FAH536" s="6"/>
      <c r="FAI536" s="37">
        <v>22</v>
      </c>
      <c r="FAJ536" s="6"/>
      <c r="FAK536" s="7"/>
      <c r="FAL536" s="6"/>
      <c r="FAM536" s="7"/>
      <c r="FAN536" s="6"/>
      <c r="FAO536" s="7"/>
      <c r="FAP536" s="36"/>
      <c r="FJZ536" s="35">
        <v>18</v>
      </c>
      <c r="FKA536" s="44" t="s">
        <v>49</v>
      </c>
      <c r="FKB536" s="69" t="s">
        <v>50</v>
      </c>
      <c r="FKC536" s="6" t="s">
        <v>26</v>
      </c>
      <c r="FKD536" s="6"/>
      <c r="FKE536" s="37">
        <v>22</v>
      </c>
      <c r="FKF536" s="6"/>
      <c r="FKG536" s="7"/>
      <c r="FKH536" s="6"/>
      <c r="FKI536" s="7"/>
      <c r="FKJ536" s="6"/>
      <c r="FKK536" s="7"/>
      <c r="FKL536" s="36"/>
      <c r="FTV536" s="35">
        <v>18</v>
      </c>
      <c r="FTW536" s="44" t="s">
        <v>49</v>
      </c>
      <c r="FTX536" s="69" t="s">
        <v>50</v>
      </c>
      <c r="FTY536" s="6" t="s">
        <v>26</v>
      </c>
      <c r="FTZ536" s="6"/>
      <c r="FUA536" s="37">
        <v>22</v>
      </c>
      <c r="FUB536" s="6"/>
      <c r="FUC536" s="7"/>
      <c r="FUD536" s="6"/>
      <c r="FUE536" s="7"/>
      <c r="FUF536" s="6"/>
      <c r="FUG536" s="7"/>
      <c r="FUH536" s="36"/>
      <c r="GDR536" s="35">
        <v>18</v>
      </c>
      <c r="GDS536" s="44" t="s">
        <v>49</v>
      </c>
      <c r="GDT536" s="69" t="s">
        <v>50</v>
      </c>
      <c r="GDU536" s="6" t="s">
        <v>26</v>
      </c>
      <c r="GDV536" s="6"/>
      <c r="GDW536" s="37">
        <v>22</v>
      </c>
      <c r="GDX536" s="6"/>
      <c r="GDY536" s="7"/>
      <c r="GDZ536" s="6"/>
      <c r="GEA536" s="7"/>
      <c r="GEB536" s="6"/>
      <c r="GEC536" s="7"/>
      <c r="GED536" s="36"/>
      <c r="GNN536" s="35">
        <v>18</v>
      </c>
      <c r="GNO536" s="44" t="s">
        <v>49</v>
      </c>
      <c r="GNP536" s="69" t="s">
        <v>50</v>
      </c>
      <c r="GNQ536" s="6" t="s">
        <v>26</v>
      </c>
      <c r="GNR536" s="6"/>
      <c r="GNS536" s="37">
        <v>22</v>
      </c>
      <c r="GNT536" s="6"/>
      <c r="GNU536" s="7"/>
      <c r="GNV536" s="6"/>
      <c r="GNW536" s="7"/>
      <c r="GNX536" s="6"/>
      <c r="GNY536" s="7"/>
      <c r="GNZ536" s="36"/>
      <c r="GXJ536" s="35">
        <v>18</v>
      </c>
      <c r="GXK536" s="44" t="s">
        <v>49</v>
      </c>
      <c r="GXL536" s="69" t="s">
        <v>50</v>
      </c>
      <c r="GXM536" s="6" t="s">
        <v>26</v>
      </c>
      <c r="GXN536" s="6"/>
      <c r="GXO536" s="37">
        <v>22</v>
      </c>
      <c r="GXP536" s="6"/>
      <c r="GXQ536" s="7"/>
      <c r="GXR536" s="6"/>
      <c r="GXS536" s="7"/>
      <c r="GXT536" s="6"/>
      <c r="GXU536" s="7"/>
      <c r="GXV536" s="36"/>
      <c r="HHF536" s="35">
        <v>18</v>
      </c>
      <c r="HHG536" s="44" t="s">
        <v>49</v>
      </c>
      <c r="HHH536" s="69" t="s">
        <v>50</v>
      </c>
      <c r="HHI536" s="6" t="s">
        <v>26</v>
      </c>
      <c r="HHJ536" s="6"/>
      <c r="HHK536" s="37">
        <v>22</v>
      </c>
      <c r="HHL536" s="6"/>
      <c r="HHM536" s="7"/>
      <c r="HHN536" s="6"/>
      <c r="HHO536" s="7"/>
      <c r="HHP536" s="6"/>
      <c r="HHQ536" s="7"/>
      <c r="HHR536" s="36"/>
      <c r="HRB536" s="35">
        <v>18</v>
      </c>
      <c r="HRC536" s="44" t="s">
        <v>49</v>
      </c>
      <c r="HRD536" s="69" t="s">
        <v>50</v>
      </c>
      <c r="HRE536" s="6" t="s">
        <v>26</v>
      </c>
      <c r="HRF536" s="6"/>
      <c r="HRG536" s="37">
        <v>22</v>
      </c>
      <c r="HRH536" s="6"/>
      <c r="HRI536" s="7"/>
      <c r="HRJ536" s="6"/>
      <c r="HRK536" s="7"/>
      <c r="HRL536" s="6"/>
      <c r="HRM536" s="7"/>
      <c r="HRN536" s="36"/>
      <c r="IAX536" s="35">
        <v>18</v>
      </c>
      <c r="IAY536" s="44" t="s">
        <v>49</v>
      </c>
      <c r="IAZ536" s="69" t="s">
        <v>50</v>
      </c>
      <c r="IBA536" s="6" t="s">
        <v>26</v>
      </c>
      <c r="IBB536" s="6"/>
      <c r="IBC536" s="37">
        <v>22</v>
      </c>
      <c r="IBD536" s="6"/>
      <c r="IBE536" s="7"/>
      <c r="IBF536" s="6"/>
      <c r="IBG536" s="7"/>
      <c r="IBH536" s="6"/>
      <c r="IBI536" s="7"/>
      <c r="IBJ536" s="36"/>
      <c r="IKT536" s="35">
        <v>18</v>
      </c>
      <c r="IKU536" s="44" t="s">
        <v>49</v>
      </c>
      <c r="IKV536" s="69" t="s">
        <v>50</v>
      </c>
      <c r="IKW536" s="6" t="s">
        <v>26</v>
      </c>
      <c r="IKX536" s="6"/>
      <c r="IKY536" s="37">
        <v>22</v>
      </c>
      <c r="IKZ536" s="6"/>
      <c r="ILA536" s="7"/>
      <c r="ILB536" s="6"/>
      <c r="ILC536" s="7"/>
      <c r="ILD536" s="6"/>
      <c r="ILE536" s="7"/>
      <c r="ILF536" s="36"/>
      <c r="IUP536" s="35">
        <v>18</v>
      </c>
      <c r="IUQ536" s="44" t="s">
        <v>49</v>
      </c>
      <c r="IUR536" s="69" t="s">
        <v>50</v>
      </c>
      <c r="IUS536" s="6" t="s">
        <v>26</v>
      </c>
      <c r="IUT536" s="6"/>
      <c r="IUU536" s="37">
        <v>22</v>
      </c>
      <c r="IUV536" s="6"/>
      <c r="IUW536" s="7"/>
      <c r="IUX536" s="6"/>
      <c r="IUY536" s="7"/>
      <c r="IUZ536" s="6"/>
      <c r="IVA536" s="7"/>
      <c r="IVB536" s="36"/>
      <c r="JEL536" s="35">
        <v>18</v>
      </c>
      <c r="JEM536" s="44" t="s">
        <v>49</v>
      </c>
      <c r="JEN536" s="69" t="s">
        <v>50</v>
      </c>
      <c r="JEO536" s="6" t="s">
        <v>26</v>
      </c>
      <c r="JEP536" s="6"/>
      <c r="JEQ536" s="37">
        <v>22</v>
      </c>
      <c r="JER536" s="6"/>
      <c r="JES536" s="7"/>
      <c r="JET536" s="6"/>
      <c r="JEU536" s="7"/>
      <c r="JEV536" s="6"/>
      <c r="JEW536" s="7"/>
      <c r="JEX536" s="36"/>
      <c r="JOH536" s="35">
        <v>18</v>
      </c>
      <c r="JOI536" s="44" t="s">
        <v>49</v>
      </c>
      <c r="JOJ536" s="69" t="s">
        <v>50</v>
      </c>
      <c r="JOK536" s="6" t="s">
        <v>26</v>
      </c>
      <c r="JOL536" s="6"/>
      <c r="JOM536" s="37">
        <v>22</v>
      </c>
      <c r="JON536" s="6"/>
      <c r="JOO536" s="7"/>
      <c r="JOP536" s="6"/>
      <c r="JOQ536" s="7"/>
      <c r="JOR536" s="6"/>
      <c r="JOS536" s="7"/>
      <c r="JOT536" s="36"/>
      <c r="JYD536" s="35">
        <v>18</v>
      </c>
      <c r="JYE536" s="44" t="s">
        <v>49</v>
      </c>
      <c r="JYF536" s="69" t="s">
        <v>50</v>
      </c>
      <c r="JYG536" s="6" t="s">
        <v>26</v>
      </c>
      <c r="JYH536" s="6"/>
      <c r="JYI536" s="37">
        <v>22</v>
      </c>
      <c r="JYJ536" s="6"/>
      <c r="JYK536" s="7"/>
      <c r="JYL536" s="6"/>
      <c r="JYM536" s="7"/>
      <c r="JYN536" s="6"/>
      <c r="JYO536" s="7"/>
      <c r="JYP536" s="36"/>
      <c r="KHZ536" s="35">
        <v>18</v>
      </c>
      <c r="KIA536" s="44" t="s">
        <v>49</v>
      </c>
      <c r="KIB536" s="69" t="s">
        <v>50</v>
      </c>
      <c r="KIC536" s="6" t="s">
        <v>26</v>
      </c>
      <c r="KID536" s="6"/>
      <c r="KIE536" s="37">
        <v>22</v>
      </c>
      <c r="KIF536" s="6"/>
      <c r="KIG536" s="7"/>
      <c r="KIH536" s="6"/>
      <c r="KII536" s="7"/>
      <c r="KIJ536" s="6"/>
      <c r="KIK536" s="7"/>
      <c r="KIL536" s="36"/>
      <c r="KRV536" s="35">
        <v>18</v>
      </c>
      <c r="KRW536" s="44" t="s">
        <v>49</v>
      </c>
      <c r="KRX536" s="69" t="s">
        <v>50</v>
      </c>
      <c r="KRY536" s="6" t="s">
        <v>26</v>
      </c>
      <c r="KRZ536" s="6"/>
      <c r="KSA536" s="37">
        <v>22</v>
      </c>
      <c r="KSB536" s="6"/>
      <c r="KSC536" s="7"/>
      <c r="KSD536" s="6"/>
      <c r="KSE536" s="7"/>
      <c r="KSF536" s="6"/>
      <c r="KSG536" s="7"/>
      <c r="KSH536" s="36"/>
      <c r="LBR536" s="35">
        <v>18</v>
      </c>
      <c r="LBS536" s="44" t="s">
        <v>49</v>
      </c>
      <c r="LBT536" s="69" t="s">
        <v>50</v>
      </c>
      <c r="LBU536" s="6" t="s">
        <v>26</v>
      </c>
      <c r="LBV536" s="6"/>
      <c r="LBW536" s="37">
        <v>22</v>
      </c>
      <c r="LBX536" s="6"/>
      <c r="LBY536" s="7"/>
      <c r="LBZ536" s="6"/>
      <c r="LCA536" s="7"/>
      <c r="LCB536" s="6"/>
      <c r="LCC536" s="7"/>
      <c r="LCD536" s="36"/>
      <c r="LLN536" s="35">
        <v>18</v>
      </c>
      <c r="LLO536" s="44" t="s">
        <v>49</v>
      </c>
      <c r="LLP536" s="69" t="s">
        <v>50</v>
      </c>
      <c r="LLQ536" s="6" t="s">
        <v>26</v>
      </c>
      <c r="LLR536" s="6"/>
      <c r="LLS536" s="37">
        <v>22</v>
      </c>
      <c r="LLT536" s="6"/>
      <c r="LLU536" s="7"/>
      <c r="LLV536" s="6"/>
      <c r="LLW536" s="7"/>
      <c r="LLX536" s="6"/>
      <c r="LLY536" s="7"/>
      <c r="LLZ536" s="36"/>
      <c r="LVJ536" s="35">
        <v>18</v>
      </c>
      <c r="LVK536" s="44" t="s">
        <v>49</v>
      </c>
      <c r="LVL536" s="69" t="s">
        <v>50</v>
      </c>
      <c r="LVM536" s="6" t="s">
        <v>26</v>
      </c>
      <c r="LVN536" s="6"/>
      <c r="LVO536" s="37">
        <v>22</v>
      </c>
      <c r="LVP536" s="6"/>
      <c r="LVQ536" s="7"/>
      <c r="LVR536" s="6"/>
      <c r="LVS536" s="7"/>
      <c r="LVT536" s="6"/>
      <c r="LVU536" s="7"/>
      <c r="LVV536" s="36"/>
      <c r="MFF536" s="35">
        <v>18</v>
      </c>
      <c r="MFG536" s="44" t="s">
        <v>49</v>
      </c>
      <c r="MFH536" s="69" t="s">
        <v>50</v>
      </c>
      <c r="MFI536" s="6" t="s">
        <v>26</v>
      </c>
      <c r="MFJ536" s="6"/>
      <c r="MFK536" s="37">
        <v>22</v>
      </c>
      <c r="MFL536" s="6"/>
      <c r="MFM536" s="7"/>
      <c r="MFN536" s="6"/>
      <c r="MFO536" s="7"/>
      <c r="MFP536" s="6"/>
      <c r="MFQ536" s="7"/>
      <c r="MFR536" s="36"/>
      <c r="MPB536" s="35">
        <v>18</v>
      </c>
      <c r="MPC536" s="44" t="s">
        <v>49</v>
      </c>
      <c r="MPD536" s="69" t="s">
        <v>50</v>
      </c>
      <c r="MPE536" s="6" t="s">
        <v>26</v>
      </c>
      <c r="MPF536" s="6"/>
      <c r="MPG536" s="37">
        <v>22</v>
      </c>
      <c r="MPH536" s="6"/>
      <c r="MPI536" s="7"/>
      <c r="MPJ536" s="6"/>
      <c r="MPK536" s="7"/>
      <c r="MPL536" s="6"/>
      <c r="MPM536" s="7"/>
      <c r="MPN536" s="36"/>
      <c r="MYX536" s="35">
        <v>18</v>
      </c>
      <c r="MYY536" s="44" t="s">
        <v>49</v>
      </c>
      <c r="MYZ536" s="69" t="s">
        <v>50</v>
      </c>
      <c r="MZA536" s="6" t="s">
        <v>26</v>
      </c>
      <c r="MZB536" s="6"/>
      <c r="MZC536" s="37">
        <v>22</v>
      </c>
      <c r="MZD536" s="6"/>
      <c r="MZE536" s="7"/>
      <c r="MZF536" s="6"/>
      <c r="MZG536" s="7"/>
      <c r="MZH536" s="6"/>
      <c r="MZI536" s="7"/>
      <c r="MZJ536" s="36"/>
      <c r="NIT536" s="35">
        <v>18</v>
      </c>
      <c r="NIU536" s="44" t="s">
        <v>49</v>
      </c>
      <c r="NIV536" s="69" t="s">
        <v>50</v>
      </c>
      <c r="NIW536" s="6" t="s">
        <v>26</v>
      </c>
      <c r="NIX536" s="6"/>
      <c r="NIY536" s="37">
        <v>22</v>
      </c>
      <c r="NIZ536" s="6"/>
      <c r="NJA536" s="7"/>
      <c r="NJB536" s="6"/>
      <c r="NJC536" s="7"/>
      <c r="NJD536" s="6"/>
      <c r="NJE536" s="7"/>
      <c r="NJF536" s="36"/>
      <c r="NSP536" s="35">
        <v>18</v>
      </c>
      <c r="NSQ536" s="44" t="s">
        <v>49</v>
      </c>
      <c r="NSR536" s="69" t="s">
        <v>50</v>
      </c>
      <c r="NSS536" s="6" t="s">
        <v>26</v>
      </c>
      <c r="NST536" s="6"/>
      <c r="NSU536" s="37">
        <v>22</v>
      </c>
      <c r="NSV536" s="6"/>
      <c r="NSW536" s="7"/>
      <c r="NSX536" s="6"/>
      <c r="NSY536" s="7"/>
      <c r="NSZ536" s="6"/>
      <c r="NTA536" s="7"/>
      <c r="NTB536" s="36"/>
      <c r="OCL536" s="35">
        <v>18</v>
      </c>
      <c r="OCM536" s="44" t="s">
        <v>49</v>
      </c>
      <c r="OCN536" s="69" t="s">
        <v>50</v>
      </c>
      <c r="OCO536" s="6" t="s">
        <v>26</v>
      </c>
      <c r="OCP536" s="6"/>
      <c r="OCQ536" s="37">
        <v>22</v>
      </c>
      <c r="OCR536" s="6"/>
      <c r="OCS536" s="7"/>
      <c r="OCT536" s="6"/>
      <c r="OCU536" s="7"/>
      <c r="OCV536" s="6"/>
      <c r="OCW536" s="7"/>
      <c r="OCX536" s="36"/>
      <c r="OMH536" s="35">
        <v>18</v>
      </c>
      <c r="OMI536" s="44" t="s">
        <v>49</v>
      </c>
      <c r="OMJ536" s="69" t="s">
        <v>50</v>
      </c>
      <c r="OMK536" s="6" t="s">
        <v>26</v>
      </c>
      <c r="OML536" s="6"/>
      <c r="OMM536" s="37">
        <v>22</v>
      </c>
      <c r="OMN536" s="6"/>
      <c r="OMO536" s="7"/>
      <c r="OMP536" s="6"/>
      <c r="OMQ536" s="7"/>
      <c r="OMR536" s="6"/>
      <c r="OMS536" s="7"/>
      <c r="OMT536" s="36"/>
      <c r="OWD536" s="35">
        <v>18</v>
      </c>
      <c r="OWE536" s="44" t="s">
        <v>49</v>
      </c>
      <c r="OWF536" s="69" t="s">
        <v>50</v>
      </c>
      <c r="OWG536" s="6" t="s">
        <v>26</v>
      </c>
      <c r="OWH536" s="6"/>
      <c r="OWI536" s="37">
        <v>22</v>
      </c>
      <c r="OWJ536" s="6"/>
      <c r="OWK536" s="7"/>
      <c r="OWL536" s="6"/>
      <c r="OWM536" s="7"/>
      <c r="OWN536" s="6"/>
      <c r="OWO536" s="7"/>
      <c r="OWP536" s="36"/>
      <c r="PFZ536" s="35">
        <v>18</v>
      </c>
      <c r="PGA536" s="44" t="s">
        <v>49</v>
      </c>
      <c r="PGB536" s="69" t="s">
        <v>50</v>
      </c>
      <c r="PGC536" s="6" t="s">
        <v>26</v>
      </c>
      <c r="PGD536" s="6"/>
      <c r="PGE536" s="37">
        <v>22</v>
      </c>
      <c r="PGF536" s="6"/>
      <c r="PGG536" s="7"/>
      <c r="PGH536" s="6"/>
      <c r="PGI536" s="7"/>
      <c r="PGJ536" s="6"/>
      <c r="PGK536" s="7"/>
      <c r="PGL536" s="36"/>
      <c r="PPV536" s="35">
        <v>18</v>
      </c>
      <c r="PPW536" s="44" t="s">
        <v>49</v>
      </c>
      <c r="PPX536" s="69" t="s">
        <v>50</v>
      </c>
      <c r="PPY536" s="6" t="s">
        <v>26</v>
      </c>
      <c r="PPZ536" s="6"/>
      <c r="PQA536" s="37">
        <v>22</v>
      </c>
      <c r="PQB536" s="6"/>
      <c r="PQC536" s="7"/>
      <c r="PQD536" s="6"/>
      <c r="PQE536" s="7"/>
      <c r="PQF536" s="6"/>
      <c r="PQG536" s="7"/>
      <c r="PQH536" s="36"/>
      <c r="PZR536" s="35">
        <v>18</v>
      </c>
      <c r="PZS536" s="44" t="s">
        <v>49</v>
      </c>
      <c r="PZT536" s="69" t="s">
        <v>50</v>
      </c>
      <c r="PZU536" s="6" t="s">
        <v>26</v>
      </c>
      <c r="PZV536" s="6"/>
      <c r="PZW536" s="37">
        <v>22</v>
      </c>
      <c r="PZX536" s="6"/>
      <c r="PZY536" s="7"/>
      <c r="PZZ536" s="6"/>
      <c r="QAA536" s="7"/>
      <c r="QAB536" s="6"/>
      <c r="QAC536" s="7"/>
      <c r="QAD536" s="36"/>
      <c r="QJN536" s="35">
        <v>18</v>
      </c>
      <c r="QJO536" s="44" t="s">
        <v>49</v>
      </c>
      <c r="QJP536" s="69" t="s">
        <v>50</v>
      </c>
      <c r="QJQ536" s="6" t="s">
        <v>26</v>
      </c>
      <c r="QJR536" s="6"/>
      <c r="QJS536" s="37">
        <v>22</v>
      </c>
      <c r="QJT536" s="6"/>
      <c r="QJU536" s="7"/>
      <c r="QJV536" s="6"/>
      <c r="QJW536" s="7"/>
      <c r="QJX536" s="6"/>
      <c r="QJY536" s="7"/>
      <c r="QJZ536" s="36"/>
      <c r="QTJ536" s="35">
        <v>18</v>
      </c>
      <c r="QTK536" s="44" t="s">
        <v>49</v>
      </c>
      <c r="QTL536" s="69" t="s">
        <v>50</v>
      </c>
      <c r="QTM536" s="6" t="s">
        <v>26</v>
      </c>
      <c r="QTN536" s="6"/>
      <c r="QTO536" s="37">
        <v>22</v>
      </c>
      <c r="QTP536" s="6"/>
      <c r="QTQ536" s="7"/>
      <c r="QTR536" s="6"/>
      <c r="QTS536" s="7"/>
      <c r="QTT536" s="6"/>
      <c r="QTU536" s="7"/>
      <c r="QTV536" s="36"/>
      <c r="RDF536" s="35">
        <v>18</v>
      </c>
      <c r="RDG536" s="44" t="s">
        <v>49</v>
      </c>
      <c r="RDH536" s="69" t="s">
        <v>50</v>
      </c>
      <c r="RDI536" s="6" t="s">
        <v>26</v>
      </c>
      <c r="RDJ536" s="6"/>
      <c r="RDK536" s="37">
        <v>22</v>
      </c>
      <c r="RDL536" s="6"/>
      <c r="RDM536" s="7"/>
      <c r="RDN536" s="6"/>
      <c r="RDO536" s="7"/>
      <c r="RDP536" s="6"/>
      <c r="RDQ536" s="7"/>
      <c r="RDR536" s="36"/>
      <c r="RNB536" s="35">
        <v>18</v>
      </c>
      <c r="RNC536" s="44" t="s">
        <v>49</v>
      </c>
      <c r="RND536" s="69" t="s">
        <v>50</v>
      </c>
      <c r="RNE536" s="6" t="s">
        <v>26</v>
      </c>
      <c r="RNF536" s="6"/>
      <c r="RNG536" s="37">
        <v>22</v>
      </c>
      <c r="RNH536" s="6"/>
      <c r="RNI536" s="7"/>
      <c r="RNJ536" s="6"/>
      <c r="RNK536" s="7"/>
      <c r="RNL536" s="6"/>
      <c r="RNM536" s="7"/>
      <c r="RNN536" s="36"/>
      <c r="RWX536" s="35">
        <v>18</v>
      </c>
      <c r="RWY536" s="44" t="s">
        <v>49</v>
      </c>
      <c r="RWZ536" s="69" t="s">
        <v>50</v>
      </c>
      <c r="RXA536" s="6" t="s">
        <v>26</v>
      </c>
      <c r="RXB536" s="6"/>
      <c r="RXC536" s="37">
        <v>22</v>
      </c>
      <c r="RXD536" s="6"/>
      <c r="RXE536" s="7"/>
      <c r="RXF536" s="6"/>
      <c r="RXG536" s="7"/>
      <c r="RXH536" s="6"/>
      <c r="RXI536" s="7"/>
      <c r="RXJ536" s="36"/>
      <c r="SGT536" s="35">
        <v>18</v>
      </c>
      <c r="SGU536" s="44" t="s">
        <v>49</v>
      </c>
      <c r="SGV536" s="69" t="s">
        <v>50</v>
      </c>
      <c r="SGW536" s="6" t="s">
        <v>26</v>
      </c>
      <c r="SGX536" s="6"/>
      <c r="SGY536" s="37">
        <v>22</v>
      </c>
      <c r="SGZ536" s="6"/>
      <c r="SHA536" s="7"/>
      <c r="SHB536" s="6"/>
      <c r="SHC536" s="7"/>
      <c r="SHD536" s="6"/>
      <c r="SHE536" s="7"/>
      <c r="SHF536" s="36"/>
      <c r="SQP536" s="35">
        <v>18</v>
      </c>
      <c r="SQQ536" s="44" t="s">
        <v>49</v>
      </c>
      <c r="SQR536" s="69" t="s">
        <v>50</v>
      </c>
      <c r="SQS536" s="6" t="s">
        <v>26</v>
      </c>
      <c r="SQT536" s="6"/>
      <c r="SQU536" s="37">
        <v>22</v>
      </c>
      <c r="SQV536" s="6"/>
      <c r="SQW536" s="7"/>
      <c r="SQX536" s="6"/>
      <c r="SQY536" s="7"/>
      <c r="SQZ536" s="6"/>
      <c r="SRA536" s="7"/>
      <c r="SRB536" s="36"/>
      <c r="TAL536" s="35">
        <v>18</v>
      </c>
      <c r="TAM536" s="44" t="s">
        <v>49</v>
      </c>
      <c r="TAN536" s="69" t="s">
        <v>50</v>
      </c>
      <c r="TAO536" s="6" t="s">
        <v>26</v>
      </c>
      <c r="TAP536" s="6"/>
      <c r="TAQ536" s="37">
        <v>22</v>
      </c>
      <c r="TAR536" s="6"/>
      <c r="TAS536" s="7"/>
      <c r="TAT536" s="6"/>
      <c r="TAU536" s="7"/>
      <c r="TAV536" s="6"/>
      <c r="TAW536" s="7"/>
      <c r="TAX536" s="36"/>
      <c r="TKH536" s="35">
        <v>18</v>
      </c>
      <c r="TKI536" s="44" t="s">
        <v>49</v>
      </c>
      <c r="TKJ536" s="69" t="s">
        <v>50</v>
      </c>
      <c r="TKK536" s="6" t="s">
        <v>26</v>
      </c>
      <c r="TKL536" s="6"/>
      <c r="TKM536" s="37">
        <v>22</v>
      </c>
      <c r="TKN536" s="6"/>
      <c r="TKO536" s="7"/>
      <c r="TKP536" s="6"/>
      <c r="TKQ536" s="7"/>
      <c r="TKR536" s="6"/>
      <c r="TKS536" s="7"/>
      <c r="TKT536" s="36"/>
      <c r="TUD536" s="35">
        <v>18</v>
      </c>
      <c r="TUE536" s="44" t="s">
        <v>49</v>
      </c>
      <c r="TUF536" s="69" t="s">
        <v>50</v>
      </c>
      <c r="TUG536" s="6" t="s">
        <v>26</v>
      </c>
      <c r="TUH536" s="6"/>
      <c r="TUI536" s="37">
        <v>22</v>
      </c>
      <c r="TUJ536" s="6"/>
      <c r="TUK536" s="7"/>
      <c r="TUL536" s="6"/>
      <c r="TUM536" s="7"/>
      <c r="TUN536" s="6"/>
      <c r="TUO536" s="7"/>
      <c r="TUP536" s="36"/>
      <c r="UDZ536" s="35">
        <v>18</v>
      </c>
      <c r="UEA536" s="44" t="s">
        <v>49</v>
      </c>
      <c r="UEB536" s="69" t="s">
        <v>50</v>
      </c>
      <c r="UEC536" s="6" t="s">
        <v>26</v>
      </c>
      <c r="UED536" s="6"/>
      <c r="UEE536" s="37">
        <v>22</v>
      </c>
      <c r="UEF536" s="6"/>
      <c r="UEG536" s="7"/>
      <c r="UEH536" s="6"/>
      <c r="UEI536" s="7"/>
      <c r="UEJ536" s="6"/>
      <c r="UEK536" s="7"/>
      <c r="UEL536" s="36"/>
      <c r="UNV536" s="35">
        <v>18</v>
      </c>
      <c r="UNW536" s="44" t="s">
        <v>49</v>
      </c>
      <c r="UNX536" s="69" t="s">
        <v>50</v>
      </c>
      <c r="UNY536" s="6" t="s">
        <v>26</v>
      </c>
      <c r="UNZ536" s="6"/>
      <c r="UOA536" s="37">
        <v>22</v>
      </c>
      <c r="UOB536" s="6"/>
      <c r="UOC536" s="7"/>
      <c r="UOD536" s="6"/>
      <c r="UOE536" s="7"/>
      <c r="UOF536" s="6"/>
      <c r="UOG536" s="7"/>
      <c r="UOH536" s="36"/>
      <c r="UXR536" s="35">
        <v>18</v>
      </c>
      <c r="UXS536" s="44" t="s">
        <v>49</v>
      </c>
      <c r="UXT536" s="69" t="s">
        <v>50</v>
      </c>
      <c r="UXU536" s="6" t="s">
        <v>26</v>
      </c>
      <c r="UXV536" s="6"/>
      <c r="UXW536" s="37">
        <v>22</v>
      </c>
      <c r="UXX536" s="6"/>
      <c r="UXY536" s="7"/>
      <c r="UXZ536" s="6"/>
      <c r="UYA536" s="7"/>
      <c r="UYB536" s="6"/>
      <c r="UYC536" s="7"/>
      <c r="UYD536" s="36"/>
      <c r="VHN536" s="35">
        <v>18</v>
      </c>
      <c r="VHO536" s="44" t="s">
        <v>49</v>
      </c>
      <c r="VHP536" s="69" t="s">
        <v>50</v>
      </c>
      <c r="VHQ536" s="6" t="s">
        <v>26</v>
      </c>
      <c r="VHR536" s="6"/>
      <c r="VHS536" s="37">
        <v>22</v>
      </c>
      <c r="VHT536" s="6"/>
      <c r="VHU536" s="7"/>
      <c r="VHV536" s="6"/>
      <c r="VHW536" s="7"/>
      <c r="VHX536" s="6"/>
      <c r="VHY536" s="7"/>
      <c r="VHZ536" s="36"/>
      <c r="VRJ536" s="35">
        <v>18</v>
      </c>
      <c r="VRK536" s="44" t="s">
        <v>49</v>
      </c>
      <c r="VRL536" s="69" t="s">
        <v>50</v>
      </c>
      <c r="VRM536" s="6" t="s">
        <v>26</v>
      </c>
      <c r="VRN536" s="6"/>
      <c r="VRO536" s="37">
        <v>22</v>
      </c>
      <c r="VRP536" s="6"/>
      <c r="VRQ536" s="7"/>
      <c r="VRR536" s="6"/>
      <c r="VRS536" s="7"/>
      <c r="VRT536" s="6"/>
      <c r="VRU536" s="7"/>
      <c r="VRV536" s="36"/>
      <c r="WBF536" s="35">
        <v>18</v>
      </c>
      <c r="WBG536" s="44" t="s">
        <v>49</v>
      </c>
      <c r="WBH536" s="69" t="s">
        <v>50</v>
      </c>
      <c r="WBI536" s="6" t="s">
        <v>26</v>
      </c>
      <c r="WBJ536" s="6"/>
      <c r="WBK536" s="37">
        <v>22</v>
      </c>
      <c r="WBL536" s="6"/>
      <c r="WBM536" s="7"/>
      <c r="WBN536" s="6"/>
      <c r="WBO536" s="7"/>
      <c r="WBP536" s="6"/>
      <c r="WBQ536" s="7"/>
      <c r="WBR536" s="36"/>
      <c r="WLB536" s="35">
        <v>18</v>
      </c>
      <c r="WLC536" s="44" t="s">
        <v>49</v>
      </c>
      <c r="WLD536" s="69" t="s">
        <v>50</v>
      </c>
      <c r="WLE536" s="6" t="s">
        <v>26</v>
      </c>
      <c r="WLF536" s="6"/>
      <c r="WLG536" s="37">
        <v>22</v>
      </c>
      <c r="WLH536" s="6"/>
      <c r="WLI536" s="7"/>
      <c r="WLJ536" s="6"/>
      <c r="WLK536" s="7"/>
      <c r="WLL536" s="6"/>
      <c r="WLM536" s="7"/>
      <c r="WLN536" s="36"/>
      <c r="WUX536" s="35">
        <v>18</v>
      </c>
      <c r="WUY536" s="44" t="s">
        <v>49</v>
      </c>
      <c r="WUZ536" s="69" t="s">
        <v>50</v>
      </c>
      <c r="WVA536" s="6" t="s">
        <v>26</v>
      </c>
      <c r="WVB536" s="6"/>
      <c r="WVC536" s="37">
        <v>22</v>
      </c>
      <c r="WVD536" s="6"/>
      <c r="WVE536" s="7"/>
      <c r="WVF536" s="6"/>
      <c r="WVG536" s="7"/>
      <c r="WVH536" s="6"/>
      <c r="WVI536" s="7"/>
      <c r="WVJ536" s="36"/>
    </row>
    <row r="537" spans="1:16130" x14ac:dyDescent="0.25">
      <c r="A537" s="35"/>
      <c r="B537" s="62" t="s">
        <v>12</v>
      </c>
      <c r="C537" s="6" t="s">
        <v>13</v>
      </c>
      <c r="D537" s="104">
        <v>0.77800000000000002</v>
      </c>
      <c r="E537" s="104"/>
      <c r="F537" s="104"/>
      <c r="G537" s="104"/>
      <c r="H537" s="104"/>
      <c r="I537" s="104"/>
      <c r="J537" s="104"/>
      <c r="K537" s="103"/>
      <c r="L537" s="3" t="s">
        <v>117</v>
      </c>
    </row>
    <row r="538" spans="1:16130" x14ac:dyDescent="0.25">
      <c r="A538" s="35"/>
      <c r="B538" s="62" t="s">
        <v>22</v>
      </c>
      <c r="C538" s="6" t="s">
        <v>16</v>
      </c>
      <c r="D538" s="104">
        <v>0.30199999999999999</v>
      </c>
      <c r="E538" s="104"/>
      <c r="F538" s="104"/>
      <c r="G538" s="104"/>
      <c r="H538" s="104"/>
      <c r="I538" s="104"/>
      <c r="J538" s="104"/>
      <c r="K538" s="103"/>
      <c r="L538" s="3" t="s">
        <v>117</v>
      </c>
    </row>
    <row r="539" spans="1:16130" x14ac:dyDescent="0.25">
      <c r="A539" s="35"/>
      <c r="B539" s="6" t="s">
        <v>23</v>
      </c>
      <c r="C539" s="6"/>
      <c r="D539" s="104"/>
      <c r="E539" s="104"/>
      <c r="F539" s="104"/>
      <c r="G539" s="104"/>
      <c r="H539" s="104"/>
      <c r="I539" s="104"/>
      <c r="J539" s="104"/>
      <c r="K539" s="103"/>
      <c r="L539" s="3" t="s">
        <v>117</v>
      </c>
    </row>
    <row r="540" spans="1:16130" x14ac:dyDescent="0.25">
      <c r="A540" s="35"/>
      <c r="B540" s="62" t="s">
        <v>272</v>
      </c>
      <c r="C540" s="6" t="s">
        <v>26</v>
      </c>
      <c r="D540" s="104">
        <v>2</v>
      </c>
      <c r="E540" s="117"/>
      <c r="F540" s="104"/>
      <c r="G540" s="104"/>
      <c r="H540" s="104"/>
      <c r="I540" s="104"/>
      <c r="J540" s="104"/>
      <c r="K540" s="103"/>
      <c r="L540" s="3" t="s">
        <v>118</v>
      </c>
    </row>
    <row r="541" spans="1:16130" x14ac:dyDescent="0.25">
      <c r="A541" s="35"/>
      <c r="B541" s="62" t="s">
        <v>24</v>
      </c>
      <c r="C541" s="6" t="s">
        <v>16</v>
      </c>
      <c r="D541" s="104">
        <v>4.8000000000000001E-2</v>
      </c>
      <c r="E541" s="104"/>
      <c r="F541" s="104"/>
      <c r="G541" s="104"/>
      <c r="H541" s="104"/>
      <c r="I541" s="104"/>
      <c r="J541" s="104"/>
      <c r="K541" s="103"/>
      <c r="L541" s="3" t="s">
        <v>119</v>
      </c>
    </row>
    <row r="542" spans="1:16130" x14ac:dyDescent="0.25">
      <c r="A542" s="35">
        <v>93</v>
      </c>
      <c r="B542" s="69" t="s">
        <v>273</v>
      </c>
      <c r="C542" s="6" t="s">
        <v>26</v>
      </c>
      <c r="D542" s="112">
        <v>2</v>
      </c>
      <c r="E542" s="104"/>
      <c r="F542" s="104"/>
      <c r="G542" s="104"/>
      <c r="H542" s="104"/>
      <c r="I542" s="104"/>
      <c r="J542" s="104"/>
      <c r="K542" s="103"/>
      <c r="L542" s="3" t="s">
        <v>117</v>
      </c>
      <c r="IL542" s="35">
        <v>18</v>
      </c>
      <c r="IM542" s="44" t="s">
        <v>49</v>
      </c>
      <c r="IN542" s="69" t="s">
        <v>50</v>
      </c>
      <c r="IO542" s="6" t="s">
        <v>26</v>
      </c>
      <c r="IP542" s="6"/>
      <c r="IQ542" s="37">
        <v>22</v>
      </c>
      <c r="IR542" s="6"/>
      <c r="IS542" s="7"/>
      <c r="IT542" s="6"/>
      <c r="IU542" s="7"/>
      <c r="IV542" s="6"/>
      <c r="IW542" s="7"/>
      <c r="IX542" s="36"/>
      <c r="SH542" s="35">
        <v>18</v>
      </c>
      <c r="SI542" s="44" t="s">
        <v>49</v>
      </c>
      <c r="SJ542" s="69" t="s">
        <v>50</v>
      </c>
      <c r="SK542" s="6" t="s">
        <v>26</v>
      </c>
      <c r="SL542" s="6"/>
      <c r="SM542" s="37">
        <v>22</v>
      </c>
      <c r="SN542" s="6"/>
      <c r="SO542" s="7"/>
      <c r="SP542" s="6"/>
      <c r="SQ542" s="7"/>
      <c r="SR542" s="6"/>
      <c r="SS542" s="7"/>
      <c r="ST542" s="36"/>
      <c r="ACD542" s="35">
        <v>18</v>
      </c>
      <c r="ACE542" s="44" t="s">
        <v>49</v>
      </c>
      <c r="ACF542" s="69" t="s">
        <v>50</v>
      </c>
      <c r="ACG542" s="6" t="s">
        <v>26</v>
      </c>
      <c r="ACH542" s="6"/>
      <c r="ACI542" s="37">
        <v>22</v>
      </c>
      <c r="ACJ542" s="6"/>
      <c r="ACK542" s="7"/>
      <c r="ACL542" s="6"/>
      <c r="ACM542" s="7"/>
      <c r="ACN542" s="6"/>
      <c r="ACO542" s="7"/>
      <c r="ACP542" s="36"/>
      <c r="ALZ542" s="35">
        <v>18</v>
      </c>
      <c r="AMA542" s="44" t="s">
        <v>49</v>
      </c>
      <c r="AMB542" s="69" t="s">
        <v>50</v>
      </c>
      <c r="AMC542" s="6" t="s">
        <v>26</v>
      </c>
      <c r="AMD542" s="6"/>
      <c r="AME542" s="37">
        <v>22</v>
      </c>
      <c r="AMF542" s="6"/>
      <c r="AMG542" s="7"/>
      <c r="AMH542" s="6"/>
      <c r="AMI542" s="7"/>
      <c r="AMJ542" s="6"/>
      <c r="AMK542" s="7"/>
      <c r="AML542" s="36"/>
      <c r="AVV542" s="35">
        <v>18</v>
      </c>
      <c r="AVW542" s="44" t="s">
        <v>49</v>
      </c>
      <c r="AVX542" s="69" t="s">
        <v>50</v>
      </c>
      <c r="AVY542" s="6" t="s">
        <v>26</v>
      </c>
      <c r="AVZ542" s="6"/>
      <c r="AWA542" s="37">
        <v>22</v>
      </c>
      <c r="AWB542" s="6"/>
      <c r="AWC542" s="7"/>
      <c r="AWD542" s="6"/>
      <c r="AWE542" s="7"/>
      <c r="AWF542" s="6"/>
      <c r="AWG542" s="7"/>
      <c r="AWH542" s="36"/>
      <c r="BFR542" s="35">
        <v>18</v>
      </c>
      <c r="BFS542" s="44" t="s">
        <v>49</v>
      </c>
      <c r="BFT542" s="69" t="s">
        <v>50</v>
      </c>
      <c r="BFU542" s="6" t="s">
        <v>26</v>
      </c>
      <c r="BFV542" s="6"/>
      <c r="BFW542" s="37">
        <v>22</v>
      </c>
      <c r="BFX542" s="6"/>
      <c r="BFY542" s="7"/>
      <c r="BFZ542" s="6"/>
      <c r="BGA542" s="7"/>
      <c r="BGB542" s="6"/>
      <c r="BGC542" s="7"/>
      <c r="BGD542" s="36"/>
      <c r="BPN542" s="35">
        <v>18</v>
      </c>
      <c r="BPO542" s="44" t="s">
        <v>49</v>
      </c>
      <c r="BPP542" s="69" t="s">
        <v>50</v>
      </c>
      <c r="BPQ542" s="6" t="s">
        <v>26</v>
      </c>
      <c r="BPR542" s="6"/>
      <c r="BPS542" s="37">
        <v>22</v>
      </c>
      <c r="BPT542" s="6"/>
      <c r="BPU542" s="7"/>
      <c r="BPV542" s="6"/>
      <c r="BPW542" s="7"/>
      <c r="BPX542" s="6"/>
      <c r="BPY542" s="7"/>
      <c r="BPZ542" s="36"/>
      <c r="BZJ542" s="35">
        <v>18</v>
      </c>
      <c r="BZK542" s="44" t="s">
        <v>49</v>
      </c>
      <c r="BZL542" s="69" t="s">
        <v>50</v>
      </c>
      <c r="BZM542" s="6" t="s">
        <v>26</v>
      </c>
      <c r="BZN542" s="6"/>
      <c r="BZO542" s="37">
        <v>22</v>
      </c>
      <c r="BZP542" s="6"/>
      <c r="BZQ542" s="7"/>
      <c r="BZR542" s="6"/>
      <c r="BZS542" s="7"/>
      <c r="BZT542" s="6"/>
      <c r="BZU542" s="7"/>
      <c r="BZV542" s="36"/>
      <c r="CJF542" s="35">
        <v>18</v>
      </c>
      <c r="CJG542" s="44" t="s">
        <v>49</v>
      </c>
      <c r="CJH542" s="69" t="s">
        <v>50</v>
      </c>
      <c r="CJI542" s="6" t="s">
        <v>26</v>
      </c>
      <c r="CJJ542" s="6"/>
      <c r="CJK542" s="37">
        <v>22</v>
      </c>
      <c r="CJL542" s="6"/>
      <c r="CJM542" s="7"/>
      <c r="CJN542" s="6"/>
      <c r="CJO542" s="7"/>
      <c r="CJP542" s="6"/>
      <c r="CJQ542" s="7"/>
      <c r="CJR542" s="36"/>
      <c r="CTB542" s="35">
        <v>18</v>
      </c>
      <c r="CTC542" s="44" t="s">
        <v>49</v>
      </c>
      <c r="CTD542" s="69" t="s">
        <v>50</v>
      </c>
      <c r="CTE542" s="6" t="s">
        <v>26</v>
      </c>
      <c r="CTF542" s="6"/>
      <c r="CTG542" s="37">
        <v>22</v>
      </c>
      <c r="CTH542" s="6"/>
      <c r="CTI542" s="7"/>
      <c r="CTJ542" s="6"/>
      <c r="CTK542" s="7"/>
      <c r="CTL542" s="6"/>
      <c r="CTM542" s="7"/>
      <c r="CTN542" s="36"/>
      <c r="DCX542" s="35">
        <v>18</v>
      </c>
      <c r="DCY542" s="44" t="s">
        <v>49</v>
      </c>
      <c r="DCZ542" s="69" t="s">
        <v>50</v>
      </c>
      <c r="DDA542" s="6" t="s">
        <v>26</v>
      </c>
      <c r="DDB542" s="6"/>
      <c r="DDC542" s="37">
        <v>22</v>
      </c>
      <c r="DDD542" s="6"/>
      <c r="DDE542" s="7"/>
      <c r="DDF542" s="6"/>
      <c r="DDG542" s="7"/>
      <c r="DDH542" s="6"/>
      <c r="DDI542" s="7"/>
      <c r="DDJ542" s="36"/>
      <c r="DMT542" s="35">
        <v>18</v>
      </c>
      <c r="DMU542" s="44" t="s">
        <v>49</v>
      </c>
      <c r="DMV542" s="69" t="s">
        <v>50</v>
      </c>
      <c r="DMW542" s="6" t="s">
        <v>26</v>
      </c>
      <c r="DMX542" s="6"/>
      <c r="DMY542" s="37">
        <v>22</v>
      </c>
      <c r="DMZ542" s="6"/>
      <c r="DNA542" s="7"/>
      <c r="DNB542" s="6"/>
      <c r="DNC542" s="7"/>
      <c r="DND542" s="6"/>
      <c r="DNE542" s="7"/>
      <c r="DNF542" s="36"/>
      <c r="DWP542" s="35">
        <v>18</v>
      </c>
      <c r="DWQ542" s="44" t="s">
        <v>49</v>
      </c>
      <c r="DWR542" s="69" t="s">
        <v>50</v>
      </c>
      <c r="DWS542" s="6" t="s">
        <v>26</v>
      </c>
      <c r="DWT542" s="6"/>
      <c r="DWU542" s="37">
        <v>22</v>
      </c>
      <c r="DWV542" s="6"/>
      <c r="DWW542" s="7"/>
      <c r="DWX542" s="6"/>
      <c r="DWY542" s="7"/>
      <c r="DWZ542" s="6"/>
      <c r="DXA542" s="7"/>
      <c r="DXB542" s="36"/>
      <c r="EGL542" s="35">
        <v>18</v>
      </c>
      <c r="EGM542" s="44" t="s">
        <v>49</v>
      </c>
      <c r="EGN542" s="69" t="s">
        <v>50</v>
      </c>
      <c r="EGO542" s="6" t="s">
        <v>26</v>
      </c>
      <c r="EGP542" s="6"/>
      <c r="EGQ542" s="37">
        <v>22</v>
      </c>
      <c r="EGR542" s="6"/>
      <c r="EGS542" s="7"/>
      <c r="EGT542" s="6"/>
      <c r="EGU542" s="7"/>
      <c r="EGV542" s="6"/>
      <c r="EGW542" s="7"/>
      <c r="EGX542" s="36"/>
      <c r="EQH542" s="35">
        <v>18</v>
      </c>
      <c r="EQI542" s="44" t="s">
        <v>49</v>
      </c>
      <c r="EQJ542" s="69" t="s">
        <v>50</v>
      </c>
      <c r="EQK542" s="6" t="s">
        <v>26</v>
      </c>
      <c r="EQL542" s="6"/>
      <c r="EQM542" s="37">
        <v>22</v>
      </c>
      <c r="EQN542" s="6"/>
      <c r="EQO542" s="7"/>
      <c r="EQP542" s="6"/>
      <c r="EQQ542" s="7"/>
      <c r="EQR542" s="6"/>
      <c r="EQS542" s="7"/>
      <c r="EQT542" s="36"/>
      <c r="FAD542" s="35">
        <v>18</v>
      </c>
      <c r="FAE542" s="44" t="s">
        <v>49</v>
      </c>
      <c r="FAF542" s="69" t="s">
        <v>50</v>
      </c>
      <c r="FAG542" s="6" t="s">
        <v>26</v>
      </c>
      <c r="FAH542" s="6"/>
      <c r="FAI542" s="37">
        <v>22</v>
      </c>
      <c r="FAJ542" s="6"/>
      <c r="FAK542" s="7"/>
      <c r="FAL542" s="6"/>
      <c r="FAM542" s="7"/>
      <c r="FAN542" s="6"/>
      <c r="FAO542" s="7"/>
      <c r="FAP542" s="36"/>
      <c r="FJZ542" s="35">
        <v>18</v>
      </c>
      <c r="FKA542" s="44" t="s">
        <v>49</v>
      </c>
      <c r="FKB542" s="69" t="s">
        <v>50</v>
      </c>
      <c r="FKC542" s="6" t="s">
        <v>26</v>
      </c>
      <c r="FKD542" s="6"/>
      <c r="FKE542" s="37">
        <v>22</v>
      </c>
      <c r="FKF542" s="6"/>
      <c r="FKG542" s="7"/>
      <c r="FKH542" s="6"/>
      <c r="FKI542" s="7"/>
      <c r="FKJ542" s="6"/>
      <c r="FKK542" s="7"/>
      <c r="FKL542" s="36"/>
      <c r="FTV542" s="35">
        <v>18</v>
      </c>
      <c r="FTW542" s="44" t="s">
        <v>49</v>
      </c>
      <c r="FTX542" s="69" t="s">
        <v>50</v>
      </c>
      <c r="FTY542" s="6" t="s">
        <v>26</v>
      </c>
      <c r="FTZ542" s="6"/>
      <c r="FUA542" s="37">
        <v>22</v>
      </c>
      <c r="FUB542" s="6"/>
      <c r="FUC542" s="7"/>
      <c r="FUD542" s="6"/>
      <c r="FUE542" s="7"/>
      <c r="FUF542" s="6"/>
      <c r="FUG542" s="7"/>
      <c r="FUH542" s="36"/>
      <c r="GDR542" s="35">
        <v>18</v>
      </c>
      <c r="GDS542" s="44" t="s">
        <v>49</v>
      </c>
      <c r="GDT542" s="69" t="s">
        <v>50</v>
      </c>
      <c r="GDU542" s="6" t="s">
        <v>26</v>
      </c>
      <c r="GDV542" s="6"/>
      <c r="GDW542" s="37">
        <v>22</v>
      </c>
      <c r="GDX542" s="6"/>
      <c r="GDY542" s="7"/>
      <c r="GDZ542" s="6"/>
      <c r="GEA542" s="7"/>
      <c r="GEB542" s="6"/>
      <c r="GEC542" s="7"/>
      <c r="GED542" s="36"/>
      <c r="GNN542" s="35">
        <v>18</v>
      </c>
      <c r="GNO542" s="44" t="s">
        <v>49</v>
      </c>
      <c r="GNP542" s="69" t="s">
        <v>50</v>
      </c>
      <c r="GNQ542" s="6" t="s">
        <v>26</v>
      </c>
      <c r="GNR542" s="6"/>
      <c r="GNS542" s="37">
        <v>22</v>
      </c>
      <c r="GNT542" s="6"/>
      <c r="GNU542" s="7"/>
      <c r="GNV542" s="6"/>
      <c r="GNW542" s="7"/>
      <c r="GNX542" s="6"/>
      <c r="GNY542" s="7"/>
      <c r="GNZ542" s="36"/>
      <c r="GXJ542" s="35">
        <v>18</v>
      </c>
      <c r="GXK542" s="44" t="s">
        <v>49</v>
      </c>
      <c r="GXL542" s="69" t="s">
        <v>50</v>
      </c>
      <c r="GXM542" s="6" t="s">
        <v>26</v>
      </c>
      <c r="GXN542" s="6"/>
      <c r="GXO542" s="37">
        <v>22</v>
      </c>
      <c r="GXP542" s="6"/>
      <c r="GXQ542" s="7"/>
      <c r="GXR542" s="6"/>
      <c r="GXS542" s="7"/>
      <c r="GXT542" s="6"/>
      <c r="GXU542" s="7"/>
      <c r="GXV542" s="36"/>
      <c r="HHF542" s="35">
        <v>18</v>
      </c>
      <c r="HHG542" s="44" t="s">
        <v>49</v>
      </c>
      <c r="HHH542" s="69" t="s">
        <v>50</v>
      </c>
      <c r="HHI542" s="6" t="s">
        <v>26</v>
      </c>
      <c r="HHJ542" s="6"/>
      <c r="HHK542" s="37">
        <v>22</v>
      </c>
      <c r="HHL542" s="6"/>
      <c r="HHM542" s="7"/>
      <c r="HHN542" s="6"/>
      <c r="HHO542" s="7"/>
      <c r="HHP542" s="6"/>
      <c r="HHQ542" s="7"/>
      <c r="HHR542" s="36"/>
      <c r="HRB542" s="35">
        <v>18</v>
      </c>
      <c r="HRC542" s="44" t="s">
        <v>49</v>
      </c>
      <c r="HRD542" s="69" t="s">
        <v>50</v>
      </c>
      <c r="HRE542" s="6" t="s">
        <v>26</v>
      </c>
      <c r="HRF542" s="6"/>
      <c r="HRG542" s="37">
        <v>22</v>
      </c>
      <c r="HRH542" s="6"/>
      <c r="HRI542" s="7"/>
      <c r="HRJ542" s="6"/>
      <c r="HRK542" s="7"/>
      <c r="HRL542" s="6"/>
      <c r="HRM542" s="7"/>
      <c r="HRN542" s="36"/>
      <c r="IAX542" s="35">
        <v>18</v>
      </c>
      <c r="IAY542" s="44" t="s">
        <v>49</v>
      </c>
      <c r="IAZ542" s="69" t="s">
        <v>50</v>
      </c>
      <c r="IBA542" s="6" t="s">
        <v>26</v>
      </c>
      <c r="IBB542" s="6"/>
      <c r="IBC542" s="37">
        <v>22</v>
      </c>
      <c r="IBD542" s="6"/>
      <c r="IBE542" s="7"/>
      <c r="IBF542" s="6"/>
      <c r="IBG542" s="7"/>
      <c r="IBH542" s="6"/>
      <c r="IBI542" s="7"/>
      <c r="IBJ542" s="36"/>
      <c r="IKT542" s="35">
        <v>18</v>
      </c>
      <c r="IKU542" s="44" t="s">
        <v>49</v>
      </c>
      <c r="IKV542" s="69" t="s">
        <v>50</v>
      </c>
      <c r="IKW542" s="6" t="s">
        <v>26</v>
      </c>
      <c r="IKX542" s="6"/>
      <c r="IKY542" s="37">
        <v>22</v>
      </c>
      <c r="IKZ542" s="6"/>
      <c r="ILA542" s="7"/>
      <c r="ILB542" s="6"/>
      <c r="ILC542" s="7"/>
      <c r="ILD542" s="6"/>
      <c r="ILE542" s="7"/>
      <c r="ILF542" s="36"/>
      <c r="IUP542" s="35">
        <v>18</v>
      </c>
      <c r="IUQ542" s="44" t="s">
        <v>49</v>
      </c>
      <c r="IUR542" s="69" t="s">
        <v>50</v>
      </c>
      <c r="IUS542" s="6" t="s">
        <v>26</v>
      </c>
      <c r="IUT542" s="6"/>
      <c r="IUU542" s="37">
        <v>22</v>
      </c>
      <c r="IUV542" s="6"/>
      <c r="IUW542" s="7"/>
      <c r="IUX542" s="6"/>
      <c r="IUY542" s="7"/>
      <c r="IUZ542" s="6"/>
      <c r="IVA542" s="7"/>
      <c r="IVB542" s="36"/>
      <c r="JEL542" s="35">
        <v>18</v>
      </c>
      <c r="JEM542" s="44" t="s">
        <v>49</v>
      </c>
      <c r="JEN542" s="69" t="s">
        <v>50</v>
      </c>
      <c r="JEO542" s="6" t="s">
        <v>26</v>
      </c>
      <c r="JEP542" s="6"/>
      <c r="JEQ542" s="37">
        <v>22</v>
      </c>
      <c r="JER542" s="6"/>
      <c r="JES542" s="7"/>
      <c r="JET542" s="6"/>
      <c r="JEU542" s="7"/>
      <c r="JEV542" s="6"/>
      <c r="JEW542" s="7"/>
      <c r="JEX542" s="36"/>
      <c r="JOH542" s="35">
        <v>18</v>
      </c>
      <c r="JOI542" s="44" t="s">
        <v>49</v>
      </c>
      <c r="JOJ542" s="69" t="s">
        <v>50</v>
      </c>
      <c r="JOK542" s="6" t="s">
        <v>26</v>
      </c>
      <c r="JOL542" s="6"/>
      <c r="JOM542" s="37">
        <v>22</v>
      </c>
      <c r="JON542" s="6"/>
      <c r="JOO542" s="7"/>
      <c r="JOP542" s="6"/>
      <c r="JOQ542" s="7"/>
      <c r="JOR542" s="6"/>
      <c r="JOS542" s="7"/>
      <c r="JOT542" s="36"/>
      <c r="JYD542" s="35">
        <v>18</v>
      </c>
      <c r="JYE542" s="44" t="s">
        <v>49</v>
      </c>
      <c r="JYF542" s="69" t="s">
        <v>50</v>
      </c>
      <c r="JYG542" s="6" t="s">
        <v>26</v>
      </c>
      <c r="JYH542" s="6"/>
      <c r="JYI542" s="37">
        <v>22</v>
      </c>
      <c r="JYJ542" s="6"/>
      <c r="JYK542" s="7"/>
      <c r="JYL542" s="6"/>
      <c r="JYM542" s="7"/>
      <c r="JYN542" s="6"/>
      <c r="JYO542" s="7"/>
      <c r="JYP542" s="36"/>
      <c r="KHZ542" s="35">
        <v>18</v>
      </c>
      <c r="KIA542" s="44" t="s">
        <v>49</v>
      </c>
      <c r="KIB542" s="69" t="s">
        <v>50</v>
      </c>
      <c r="KIC542" s="6" t="s">
        <v>26</v>
      </c>
      <c r="KID542" s="6"/>
      <c r="KIE542" s="37">
        <v>22</v>
      </c>
      <c r="KIF542" s="6"/>
      <c r="KIG542" s="7"/>
      <c r="KIH542" s="6"/>
      <c r="KII542" s="7"/>
      <c r="KIJ542" s="6"/>
      <c r="KIK542" s="7"/>
      <c r="KIL542" s="36"/>
      <c r="KRV542" s="35">
        <v>18</v>
      </c>
      <c r="KRW542" s="44" t="s">
        <v>49</v>
      </c>
      <c r="KRX542" s="69" t="s">
        <v>50</v>
      </c>
      <c r="KRY542" s="6" t="s">
        <v>26</v>
      </c>
      <c r="KRZ542" s="6"/>
      <c r="KSA542" s="37">
        <v>22</v>
      </c>
      <c r="KSB542" s="6"/>
      <c r="KSC542" s="7"/>
      <c r="KSD542" s="6"/>
      <c r="KSE542" s="7"/>
      <c r="KSF542" s="6"/>
      <c r="KSG542" s="7"/>
      <c r="KSH542" s="36"/>
      <c r="LBR542" s="35">
        <v>18</v>
      </c>
      <c r="LBS542" s="44" t="s">
        <v>49</v>
      </c>
      <c r="LBT542" s="69" t="s">
        <v>50</v>
      </c>
      <c r="LBU542" s="6" t="s">
        <v>26</v>
      </c>
      <c r="LBV542" s="6"/>
      <c r="LBW542" s="37">
        <v>22</v>
      </c>
      <c r="LBX542" s="6"/>
      <c r="LBY542" s="7"/>
      <c r="LBZ542" s="6"/>
      <c r="LCA542" s="7"/>
      <c r="LCB542" s="6"/>
      <c r="LCC542" s="7"/>
      <c r="LCD542" s="36"/>
      <c r="LLN542" s="35">
        <v>18</v>
      </c>
      <c r="LLO542" s="44" t="s">
        <v>49</v>
      </c>
      <c r="LLP542" s="69" t="s">
        <v>50</v>
      </c>
      <c r="LLQ542" s="6" t="s">
        <v>26</v>
      </c>
      <c r="LLR542" s="6"/>
      <c r="LLS542" s="37">
        <v>22</v>
      </c>
      <c r="LLT542" s="6"/>
      <c r="LLU542" s="7"/>
      <c r="LLV542" s="6"/>
      <c r="LLW542" s="7"/>
      <c r="LLX542" s="6"/>
      <c r="LLY542" s="7"/>
      <c r="LLZ542" s="36"/>
      <c r="LVJ542" s="35">
        <v>18</v>
      </c>
      <c r="LVK542" s="44" t="s">
        <v>49</v>
      </c>
      <c r="LVL542" s="69" t="s">
        <v>50</v>
      </c>
      <c r="LVM542" s="6" t="s">
        <v>26</v>
      </c>
      <c r="LVN542" s="6"/>
      <c r="LVO542" s="37">
        <v>22</v>
      </c>
      <c r="LVP542" s="6"/>
      <c r="LVQ542" s="7"/>
      <c r="LVR542" s="6"/>
      <c r="LVS542" s="7"/>
      <c r="LVT542" s="6"/>
      <c r="LVU542" s="7"/>
      <c r="LVV542" s="36"/>
      <c r="MFF542" s="35">
        <v>18</v>
      </c>
      <c r="MFG542" s="44" t="s">
        <v>49</v>
      </c>
      <c r="MFH542" s="69" t="s">
        <v>50</v>
      </c>
      <c r="MFI542" s="6" t="s">
        <v>26</v>
      </c>
      <c r="MFJ542" s="6"/>
      <c r="MFK542" s="37">
        <v>22</v>
      </c>
      <c r="MFL542" s="6"/>
      <c r="MFM542" s="7"/>
      <c r="MFN542" s="6"/>
      <c r="MFO542" s="7"/>
      <c r="MFP542" s="6"/>
      <c r="MFQ542" s="7"/>
      <c r="MFR542" s="36"/>
      <c r="MPB542" s="35">
        <v>18</v>
      </c>
      <c r="MPC542" s="44" t="s">
        <v>49</v>
      </c>
      <c r="MPD542" s="69" t="s">
        <v>50</v>
      </c>
      <c r="MPE542" s="6" t="s">
        <v>26</v>
      </c>
      <c r="MPF542" s="6"/>
      <c r="MPG542" s="37">
        <v>22</v>
      </c>
      <c r="MPH542" s="6"/>
      <c r="MPI542" s="7"/>
      <c r="MPJ542" s="6"/>
      <c r="MPK542" s="7"/>
      <c r="MPL542" s="6"/>
      <c r="MPM542" s="7"/>
      <c r="MPN542" s="36"/>
      <c r="MYX542" s="35">
        <v>18</v>
      </c>
      <c r="MYY542" s="44" t="s">
        <v>49</v>
      </c>
      <c r="MYZ542" s="69" t="s">
        <v>50</v>
      </c>
      <c r="MZA542" s="6" t="s">
        <v>26</v>
      </c>
      <c r="MZB542" s="6"/>
      <c r="MZC542" s="37">
        <v>22</v>
      </c>
      <c r="MZD542" s="6"/>
      <c r="MZE542" s="7"/>
      <c r="MZF542" s="6"/>
      <c r="MZG542" s="7"/>
      <c r="MZH542" s="6"/>
      <c r="MZI542" s="7"/>
      <c r="MZJ542" s="36"/>
      <c r="NIT542" s="35">
        <v>18</v>
      </c>
      <c r="NIU542" s="44" t="s">
        <v>49</v>
      </c>
      <c r="NIV542" s="69" t="s">
        <v>50</v>
      </c>
      <c r="NIW542" s="6" t="s">
        <v>26</v>
      </c>
      <c r="NIX542" s="6"/>
      <c r="NIY542" s="37">
        <v>22</v>
      </c>
      <c r="NIZ542" s="6"/>
      <c r="NJA542" s="7"/>
      <c r="NJB542" s="6"/>
      <c r="NJC542" s="7"/>
      <c r="NJD542" s="6"/>
      <c r="NJE542" s="7"/>
      <c r="NJF542" s="36"/>
      <c r="NSP542" s="35">
        <v>18</v>
      </c>
      <c r="NSQ542" s="44" t="s">
        <v>49</v>
      </c>
      <c r="NSR542" s="69" t="s">
        <v>50</v>
      </c>
      <c r="NSS542" s="6" t="s">
        <v>26</v>
      </c>
      <c r="NST542" s="6"/>
      <c r="NSU542" s="37">
        <v>22</v>
      </c>
      <c r="NSV542" s="6"/>
      <c r="NSW542" s="7"/>
      <c r="NSX542" s="6"/>
      <c r="NSY542" s="7"/>
      <c r="NSZ542" s="6"/>
      <c r="NTA542" s="7"/>
      <c r="NTB542" s="36"/>
      <c r="OCL542" s="35">
        <v>18</v>
      </c>
      <c r="OCM542" s="44" t="s">
        <v>49</v>
      </c>
      <c r="OCN542" s="69" t="s">
        <v>50</v>
      </c>
      <c r="OCO542" s="6" t="s">
        <v>26</v>
      </c>
      <c r="OCP542" s="6"/>
      <c r="OCQ542" s="37">
        <v>22</v>
      </c>
      <c r="OCR542" s="6"/>
      <c r="OCS542" s="7"/>
      <c r="OCT542" s="6"/>
      <c r="OCU542" s="7"/>
      <c r="OCV542" s="6"/>
      <c r="OCW542" s="7"/>
      <c r="OCX542" s="36"/>
      <c r="OMH542" s="35">
        <v>18</v>
      </c>
      <c r="OMI542" s="44" t="s">
        <v>49</v>
      </c>
      <c r="OMJ542" s="69" t="s">
        <v>50</v>
      </c>
      <c r="OMK542" s="6" t="s">
        <v>26</v>
      </c>
      <c r="OML542" s="6"/>
      <c r="OMM542" s="37">
        <v>22</v>
      </c>
      <c r="OMN542" s="6"/>
      <c r="OMO542" s="7"/>
      <c r="OMP542" s="6"/>
      <c r="OMQ542" s="7"/>
      <c r="OMR542" s="6"/>
      <c r="OMS542" s="7"/>
      <c r="OMT542" s="36"/>
      <c r="OWD542" s="35">
        <v>18</v>
      </c>
      <c r="OWE542" s="44" t="s">
        <v>49</v>
      </c>
      <c r="OWF542" s="69" t="s">
        <v>50</v>
      </c>
      <c r="OWG542" s="6" t="s">
        <v>26</v>
      </c>
      <c r="OWH542" s="6"/>
      <c r="OWI542" s="37">
        <v>22</v>
      </c>
      <c r="OWJ542" s="6"/>
      <c r="OWK542" s="7"/>
      <c r="OWL542" s="6"/>
      <c r="OWM542" s="7"/>
      <c r="OWN542" s="6"/>
      <c r="OWO542" s="7"/>
      <c r="OWP542" s="36"/>
      <c r="PFZ542" s="35">
        <v>18</v>
      </c>
      <c r="PGA542" s="44" t="s">
        <v>49</v>
      </c>
      <c r="PGB542" s="69" t="s">
        <v>50</v>
      </c>
      <c r="PGC542" s="6" t="s">
        <v>26</v>
      </c>
      <c r="PGD542" s="6"/>
      <c r="PGE542" s="37">
        <v>22</v>
      </c>
      <c r="PGF542" s="6"/>
      <c r="PGG542" s="7"/>
      <c r="PGH542" s="6"/>
      <c r="PGI542" s="7"/>
      <c r="PGJ542" s="6"/>
      <c r="PGK542" s="7"/>
      <c r="PGL542" s="36"/>
      <c r="PPV542" s="35">
        <v>18</v>
      </c>
      <c r="PPW542" s="44" t="s">
        <v>49</v>
      </c>
      <c r="PPX542" s="69" t="s">
        <v>50</v>
      </c>
      <c r="PPY542" s="6" t="s">
        <v>26</v>
      </c>
      <c r="PPZ542" s="6"/>
      <c r="PQA542" s="37">
        <v>22</v>
      </c>
      <c r="PQB542" s="6"/>
      <c r="PQC542" s="7"/>
      <c r="PQD542" s="6"/>
      <c r="PQE542" s="7"/>
      <c r="PQF542" s="6"/>
      <c r="PQG542" s="7"/>
      <c r="PQH542" s="36"/>
      <c r="PZR542" s="35">
        <v>18</v>
      </c>
      <c r="PZS542" s="44" t="s">
        <v>49</v>
      </c>
      <c r="PZT542" s="69" t="s">
        <v>50</v>
      </c>
      <c r="PZU542" s="6" t="s">
        <v>26</v>
      </c>
      <c r="PZV542" s="6"/>
      <c r="PZW542" s="37">
        <v>22</v>
      </c>
      <c r="PZX542" s="6"/>
      <c r="PZY542" s="7"/>
      <c r="PZZ542" s="6"/>
      <c r="QAA542" s="7"/>
      <c r="QAB542" s="6"/>
      <c r="QAC542" s="7"/>
      <c r="QAD542" s="36"/>
      <c r="QJN542" s="35">
        <v>18</v>
      </c>
      <c r="QJO542" s="44" t="s">
        <v>49</v>
      </c>
      <c r="QJP542" s="69" t="s">
        <v>50</v>
      </c>
      <c r="QJQ542" s="6" t="s">
        <v>26</v>
      </c>
      <c r="QJR542" s="6"/>
      <c r="QJS542" s="37">
        <v>22</v>
      </c>
      <c r="QJT542" s="6"/>
      <c r="QJU542" s="7"/>
      <c r="QJV542" s="6"/>
      <c r="QJW542" s="7"/>
      <c r="QJX542" s="6"/>
      <c r="QJY542" s="7"/>
      <c r="QJZ542" s="36"/>
      <c r="QTJ542" s="35">
        <v>18</v>
      </c>
      <c r="QTK542" s="44" t="s">
        <v>49</v>
      </c>
      <c r="QTL542" s="69" t="s">
        <v>50</v>
      </c>
      <c r="QTM542" s="6" t="s">
        <v>26</v>
      </c>
      <c r="QTN542" s="6"/>
      <c r="QTO542" s="37">
        <v>22</v>
      </c>
      <c r="QTP542" s="6"/>
      <c r="QTQ542" s="7"/>
      <c r="QTR542" s="6"/>
      <c r="QTS542" s="7"/>
      <c r="QTT542" s="6"/>
      <c r="QTU542" s="7"/>
      <c r="QTV542" s="36"/>
      <c r="RDF542" s="35">
        <v>18</v>
      </c>
      <c r="RDG542" s="44" t="s">
        <v>49</v>
      </c>
      <c r="RDH542" s="69" t="s">
        <v>50</v>
      </c>
      <c r="RDI542" s="6" t="s">
        <v>26</v>
      </c>
      <c r="RDJ542" s="6"/>
      <c r="RDK542" s="37">
        <v>22</v>
      </c>
      <c r="RDL542" s="6"/>
      <c r="RDM542" s="7"/>
      <c r="RDN542" s="6"/>
      <c r="RDO542" s="7"/>
      <c r="RDP542" s="6"/>
      <c r="RDQ542" s="7"/>
      <c r="RDR542" s="36"/>
      <c r="RNB542" s="35">
        <v>18</v>
      </c>
      <c r="RNC542" s="44" t="s">
        <v>49</v>
      </c>
      <c r="RND542" s="69" t="s">
        <v>50</v>
      </c>
      <c r="RNE542" s="6" t="s">
        <v>26</v>
      </c>
      <c r="RNF542" s="6"/>
      <c r="RNG542" s="37">
        <v>22</v>
      </c>
      <c r="RNH542" s="6"/>
      <c r="RNI542" s="7"/>
      <c r="RNJ542" s="6"/>
      <c r="RNK542" s="7"/>
      <c r="RNL542" s="6"/>
      <c r="RNM542" s="7"/>
      <c r="RNN542" s="36"/>
      <c r="RWX542" s="35">
        <v>18</v>
      </c>
      <c r="RWY542" s="44" t="s">
        <v>49</v>
      </c>
      <c r="RWZ542" s="69" t="s">
        <v>50</v>
      </c>
      <c r="RXA542" s="6" t="s">
        <v>26</v>
      </c>
      <c r="RXB542" s="6"/>
      <c r="RXC542" s="37">
        <v>22</v>
      </c>
      <c r="RXD542" s="6"/>
      <c r="RXE542" s="7"/>
      <c r="RXF542" s="6"/>
      <c r="RXG542" s="7"/>
      <c r="RXH542" s="6"/>
      <c r="RXI542" s="7"/>
      <c r="RXJ542" s="36"/>
      <c r="SGT542" s="35">
        <v>18</v>
      </c>
      <c r="SGU542" s="44" t="s">
        <v>49</v>
      </c>
      <c r="SGV542" s="69" t="s">
        <v>50</v>
      </c>
      <c r="SGW542" s="6" t="s">
        <v>26</v>
      </c>
      <c r="SGX542" s="6"/>
      <c r="SGY542" s="37">
        <v>22</v>
      </c>
      <c r="SGZ542" s="6"/>
      <c r="SHA542" s="7"/>
      <c r="SHB542" s="6"/>
      <c r="SHC542" s="7"/>
      <c r="SHD542" s="6"/>
      <c r="SHE542" s="7"/>
      <c r="SHF542" s="36"/>
      <c r="SQP542" s="35">
        <v>18</v>
      </c>
      <c r="SQQ542" s="44" t="s">
        <v>49</v>
      </c>
      <c r="SQR542" s="69" t="s">
        <v>50</v>
      </c>
      <c r="SQS542" s="6" t="s">
        <v>26</v>
      </c>
      <c r="SQT542" s="6"/>
      <c r="SQU542" s="37">
        <v>22</v>
      </c>
      <c r="SQV542" s="6"/>
      <c r="SQW542" s="7"/>
      <c r="SQX542" s="6"/>
      <c r="SQY542" s="7"/>
      <c r="SQZ542" s="6"/>
      <c r="SRA542" s="7"/>
      <c r="SRB542" s="36"/>
      <c r="TAL542" s="35">
        <v>18</v>
      </c>
      <c r="TAM542" s="44" t="s">
        <v>49</v>
      </c>
      <c r="TAN542" s="69" t="s">
        <v>50</v>
      </c>
      <c r="TAO542" s="6" t="s">
        <v>26</v>
      </c>
      <c r="TAP542" s="6"/>
      <c r="TAQ542" s="37">
        <v>22</v>
      </c>
      <c r="TAR542" s="6"/>
      <c r="TAS542" s="7"/>
      <c r="TAT542" s="6"/>
      <c r="TAU542" s="7"/>
      <c r="TAV542" s="6"/>
      <c r="TAW542" s="7"/>
      <c r="TAX542" s="36"/>
      <c r="TKH542" s="35">
        <v>18</v>
      </c>
      <c r="TKI542" s="44" t="s">
        <v>49</v>
      </c>
      <c r="TKJ542" s="69" t="s">
        <v>50</v>
      </c>
      <c r="TKK542" s="6" t="s">
        <v>26</v>
      </c>
      <c r="TKL542" s="6"/>
      <c r="TKM542" s="37">
        <v>22</v>
      </c>
      <c r="TKN542" s="6"/>
      <c r="TKO542" s="7"/>
      <c r="TKP542" s="6"/>
      <c r="TKQ542" s="7"/>
      <c r="TKR542" s="6"/>
      <c r="TKS542" s="7"/>
      <c r="TKT542" s="36"/>
      <c r="TUD542" s="35">
        <v>18</v>
      </c>
      <c r="TUE542" s="44" t="s">
        <v>49</v>
      </c>
      <c r="TUF542" s="69" t="s">
        <v>50</v>
      </c>
      <c r="TUG542" s="6" t="s">
        <v>26</v>
      </c>
      <c r="TUH542" s="6"/>
      <c r="TUI542" s="37">
        <v>22</v>
      </c>
      <c r="TUJ542" s="6"/>
      <c r="TUK542" s="7"/>
      <c r="TUL542" s="6"/>
      <c r="TUM542" s="7"/>
      <c r="TUN542" s="6"/>
      <c r="TUO542" s="7"/>
      <c r="TUP542" s="36"/>
      <c r="UDZ542" s="35">
        <v>18</v>
      </c>
      <c r="UEA542" s="44" t="s">
        <v>49</v>
      </c>
      <c r="UEB542" s="69" t="s">
        <v>50</v>
      </c>
      <c r="UEC542" s="6" t="s">
        <v>26</v>
      </c>
      <c r="UED542" s="6"/>
      <c r="UEE542" s="37">
        <v>22</v>
      </c>
      <c r="UEF542" s="6"/>
      <c r="UEG542" s="7"/>
      <c r="UEH542" s="6"/>
      <c r="UEI542" s="7"/>
      <c r="UEJ542" s="6"/>
      <c r="UEK542" s="7"/>
      <c r="UEL542" s="36"/>
      <c r="UNV542" s="35">
        <v>18</v>
      </c>
      <c r="UNW542" s="44" t="s">
        <v>49</v>
      </c>
      <c r="UNX542" s="69" t="s">
        <v>50</v>
      </c>
      <c r="UNY542" s="6" t="s">
        <v>26</v>
      </c>
      <c r="UNZ542" s="6"/>
      <c r="UOA542" s="37">
        <v>22</v>
      </c>
      <c r="UOB542" s="6"/>
      <c r="UOC542" s="7"/>
      <c r="UOD542" s="6"/>
      <c r="UOE542" s="7"/>
      <c r="UOF542" s="6"/>
      <c r="UOG542" s="7"/>
      <c r="UOH542" s="36"/>
      <c r="UXR542" s="35">
        <v>18</v>
      </c>
      <c r="UXS542" s="44" t="s">
        <v>49</v>
      </c>
      <c r="UXT542" s="69" t="s">
        <v>50</v>
      </c>
      <c r="UXU542" s="6" t="s">
        <v>26</v>
      </c>
      <c r="UXV542" s="6"/>
      <c r="UXW542" s="37">
        <v>22</v>
      </c>
      <c r="UXX542" s="6"/>
      <c r="UXY542" s="7"/>
      <c r="UXZ542" s="6"/>
      <c r="UYA542" s="7"/>
      <c r="UYB542" s="6"/>
      <c r="UYC542" s="7"/>
      <c r="UYD542" s="36"/>
      <c r="VHN542" s="35">
        <v>18</v>
      </c>
      <c r="VHO542" s="44" t="s">
        <v>49</v>
      </c>
      <c r="VHP542" s="69" t="s">
        <v>50</v>
      </c>
      <c r="VHQ542" s="6" t="s">
        <v>26</v>
      </c>
      <c r="VHR542" s="6"/>
      <c r="VHS542" s="37">
        <v>22</v>
      </c>
      <c r="VHT542" s="6"/>
      <c r="VHU542" s="7"/>
      <c r="VHV542" s="6"/>
      <c r="VHW542" s="7"/>
      <c r="VHX542" s="6"/>
      <c r="VHY542" s="7"/>
      <c r="VHZ542" s="36"/>
      <c r="VRJ542" s="35">
        <v>18</v>
      </c>
      <c r="VRK542" s="44" t="s">
        <v>49</v>
      </c>
      <c r="VRL542" s="69" t="s">
        <v>50</v>
      </c>
      <c r="VRM542" s="6" t="s">
        <v>26</v>
      </c>
      <c r="VRN542" s="6"/>
      <c r="VRO542" s="37">
        <v>22</v>
      </c>
      <c r="VRP542" s="6"/>
      <c r="VRQ542" s="7"/>
      <c r="VRR542" s="6"/>
      <c r="VRS542" s="7"/>
      <c r="VRT542" s="6"/>
      <c r="VRU542" s="7"/>
      <c r="VRV542" s="36"/>
      <c r="WBF542" s="35">
        <v>18</v>
      </c>
      <c r="WBG542" s="44" t="s">
        <v>49</v>
      </c>
      <c r="WBH542" s="69" t="s">
        <v>50</v>
      </c>
      <c r="WBI542" s="6" t="s">
        <v>26</v>
      </c>
      <c r="WBJ542" s="6"/>
      <c r="WBK542" s="37">
        <v>22</v>
      </c>
      <c r="WBL542" s="6"/>
      <c r="WBM542" s="7"/>
      <c r="WBN542" s="6"/>
      <c r="WBO542" s="7"/>
      <c r="WBP542" s="6"/>
      <c r="WBQ542" s="7"/>
      <c r="WBR542" s="36"/>
      <c r="WLB542" s="35">
        <v>18</v>
      </c>
      <c r="WLC542" s="44" t="s">
        <v>49</v>
      </c>
      <c r="WLD542" s="69" t="s">
        <v>50</v>
      </c>
      <c r="WLE542" s="6" t="s">
        <v>26</v>
      </c>
      <c r="WLF542" s="6"/>
      <c r="WLG542" s="37">
        <v>22</v>
      </c>
      <c r="WLH542" s="6"/>
      <c r="WLI542" s="7"/>
      <c r="WLJ542" s="6"/>
      <c r="WLK542" s="7"/>
      <c r="WLL542" s="6"/>
      <c r="WLM542" s="7"/>
      <c r="WLN542" s="36"/>
      <c r="WUX542" s="35">
        <v>18</v>
      </c>
      <c r="WUY542" s="44" t="s">
        <v>49</v>
      </c>
      <c r="WUZ542" s="69" t="s">
        <v>50</v>
      </c>
      <c r="WVA542" s="6" t="s">
        <v>26</v>
      </c>
      <c r="WVB542" s="6"/>
      <c r="WVC542" s="37">
        <v>22</v>
      </c>
      <c r="WVD542" s="6"/>
      <c r="WVE542" s="7"/>
      <c r="WVF542" s="6"/>
      <c r="WVG542" s="7"/>
      <c r="WVH542" s="6"/>
      <c r="WVI542" s="7"/>
      <c r="WVJ542" s="36"/>
    </row>
    <row r="543" spans="1:16130" x14ac:dyDescent="0.25">
      <c r="A543" s="35"/>
      <c r="B543" s="62" t="s">
        <v>12</v>
      </c>
      <c r="C543" s="6" t="s">
        <v>13</v>
      </c>
      <c r="D543" s="104">
        <v>0.77800000000000002</v>
      </c>
      <c r="E543" s="104"/>
      <c r="F543" s="104"/>
      <c r="G543" s="104"/>
      <c r="H543" s="104"/>
      <c r="I543" s="104"/>
      <c r="J543" s="104"/>
      <c r="K543" s="103"/>
      <c r="L543" s="3" t="s">
        <v>117</v>
      </c>
    </row>
    <row r="544" spans="1:16130" x14ac:dyDescent="0.25">
      <c r="A544" s="35"/>
      <c r="B544" s="62" t="s">
        <v>22</v>
      </c>
      <c r="C544" s="6" t="s">
        <v>16</v>
      </c>
      <c r="D544" s="104">
        <v>0.30199999999999999</v>
      </c>
      <c r="E544" s="104"/>
      <c r="F544" s="104"/>
      <c r="G544" s="104"/>
      <c r="H544" s="104"/>
      <c r="I544" s="104"/>
      <c r="J544" s="104"/>
      <c r="K544" s="103"/>
      <c r="L544" s="3" t="s">
        <v>117</v>
      </c>
    </row>
    <row r="545" spans="1:16130" x14ac:dyDescent="0.25">
      <c r="A545" s="35"/>
      <c r="B545" s="6" t="s">
        <v>23</v>
      </c>
      <c r="C545" s="6"/>
      <c r="D545" s="104"/>
      <c r="E545" s="104"/>
      <c r="F545" s="104"/>
      <c r="G545" s="104"/>
      <c r="H545" s="104"/>
      <c r="I545" s="104"/>
      <c r="J545" s="104"/>
      <c r="K545" s="103"/>
      <c r="L545" s="3" t="s">
        <v>117</v>
      </c>
    </row>
    <row r="546" spans="1:16130" x14ac:dyDescent="0.25">
      <c r="A546" s="35"/>
      <c r="B546" s="62" t="s">
        <v>274</v>
      </c>
      <c r="C546" s="6" t="s">
        <v>26</v>
      </c>
      <c r="D546" s="104">
        <v>2</v>
      </c>
      <c r="E546" s="117"/>
      <c r="F546" s="104"/>
      <c r="G546" s="104"/>
      <c r="H546" s="104"/>
      <c r="I546" s="104"/>
      <c r="J546" s="104"/>
      <c r="K546" s="103"/>
      <c r="L546" s="3" t="s">
        <v>118</v>
      </c>
    </row>
    <row r="547" spans="1:16130" x14ac:dyDescent="0.25">
      <c r="A547" s="35"/>
      <c r="B547" s="62" t="s">
        <v>24</v>
      </c>
      <c r="C547" s="6" t="s">
        <v>16</v>
      </c>
      <c r="D547" s="104">
        <v>4.8000000000000001E-2</v>
      </c>
      <c r="E547" s="104"/>
      <c r="F547" s="104"/>
      <c r="G547" s="104"/>
      <c r="H547" s="104"/>
      <c r="I547" s="104"/>
      <c r="J547" s="104"/>
      <c r="K547" s="103"/>
      <c r="L547" s="3" t="s">
        <v>119</v>
      </c>
    </row>
    <row r="548" spans="1:16130" x14ac:dyDescent="0.25">
      <c r="A548" s="35">
        <v>94</v>
      </c>
      <c r="B548" s="69" t="s">
        <v>275</v>
      </c>
      <c r="C548" s="6" t="s">
        <v>26</v>
      </c>
      <c r="D548" s="112">
        <v>4</v>
      </c>
      <c r="E548" s="104"/>
      <c r="F548" s="104"/>
      <c r="G548" s="104"/>
      <c r="H548" s="104"/>
      <c r="I548" s="104"/>
      <c r="J548" s="104"/>
      <c r="K548" s="103"/>
      <c r="L548" s="3" t="s">
        <v>117</v>
      </c>
      <c r="IL548" s="35">
        <v>18</v>
      </c>
      <c r="IM548" s="44" t="s">
        <v>49</v>
      </c>
      <c r="IN548" s="69" t="s">
        <v>50</v>
      </c>
      <c r="IO548" s="6" t="s">
        <v>26</v>
      </c>
      <c r="IP548" s="6"/>
      <c r="IQ548" s="37">
        <v>22</v>
      </c>
      <c r="IR548" s="6"/>
      <c r="IS548" s="7"/>
      <c r="IT548" s="6"/>
      <c r="IU548" s="7"/>
      <c r="IV548" s="6"/>
      <c r="IW548" s="7"/>
      <c r="IX548" s="36"/>
      <c r="SH548" s="35">
        <v>18</v>
      </c>
      <c r="SI548" s="44" t="s">
        <v>49</v>
      </c>
      <c r="SJ548" s="69" t="s">
        <v>50</v>
      </c>
      <c r="SK548" s="6" t="s">
        <v>26</v>
      </c>
      <c r="SL548" s="6"/>
      <c r="SM548" s="37">
        <v>22</v>
      </c>
      <c r="SN548" s="6"/>
      <c r="SO548" s="7"/>
      <c r="SP548" s="6"/>
      <c r="SQ548" s="7"/>
      <c r="SR548" s="6"/>
      <c r="SS548" s="7"/>
      <c r="ST548" s="36"/>
      <c r="ACD548" s="35">
        <v>18</v>
      </c>
      <c r="ACE548" s="44" t="s">
        <v>49</v>
      </c>
      <c r="ACF548" s="69" t="s">
        <v>50</v>
      </c>
      <c r="ACG548" s="6" t="s">
        <v>26</v>
      </c>
      <c r="ACH548" s="6"/>
      <c r="ACI548" s="37">
        <v>22</v>
      </c>
      <c r="ACJ548" s="6"/>
      <c r="ACK548" s="7"/>
      <c r="ACL548" s="6"/>
      <c r="ACM548" s="7"/>
      <c r="ACN548" s="6"/>
      <c r="ACO548" s="7"/>
      <c r="ACP548" s="36"/>
      <c r="ALZ548" s="35">
        <v>18</v>
      </c>
      <c r="AMA548" s="44" t="s">
        <v>49</v>
      </c>
      <c r="AMB548" s="69" t="s">
        <v>50</v>
      </c>
      <c r="AMC548" s="6" t="s">
        <v>26</v>
      </c>
      <c r="AMD548" s="6"/>
      <c r="AME548" s="37">
        <v>22</v>
      </c>
      <c r="AMF548" s="6"/>
      <c r="AMG548" s="7"/>
      <c r="AMH548" s="6"/>
      <c r="AMI548" s="7"/>
      <c r="AMJ548" s="6"/>
      <c r="AMK548" s="7"/>
      <c r="AML548" s="36"/>
      <c r="AVV548" s="35">
        <v>18</v>
      </c>
      <c r="AVW548" s="44" t="s">
        <v>49</v>
      </c>
      <c r="AVX548" s="69" t="s">
        <v>50</v>
      </c>
      <c r="AVY548" s="6" t="s">
        <v>26</v>
      </c>
      <c r="AVZ548" s="6"/>
      <c r="AWA548" s="37">
        <v>22</v>
      </c>
      <c r="AWB548" s="6"/>
      <c r="AWC548" s="7"/>
      <c r="AWD548" s="6"/>
      <c r="AWE548" s="7"/>
      <c r="AWF548" s="6"/>
      <c r="AWG548" s="7"/>
      <c r="AWH548" s="36"/>
      <c r="BFR548" s="35">
        <v>18</v>
      </c>
      <c r="BFS548" s="44" t="s">
        <v>49</v>
      </c>
      <c r="BFT548" s="69" t="s">
        <v>50</v>
      </c>
      <c r="BFU548" s="6" t="s">
        <v>26</v>
      </c>
      <c r="BFV548" s="6"/>
      <c r="BFW548" s="37">
        <v>22</v>
      </c>
      <c r="BFX548" s="6"/>
      <c r="BFY548" s="7"/>
      <c r="BFZ548" s="6"/>
      <c r="BGA548" s="7"/>
      <c r="BGB548" s="6"/>
      <c r="BGC548" s="7"/>
      <c r="BGD548" s="36"/>
      <c r="BPN548" s="35">
        <v>18</v>
      </c>
      <c r="BPO548" s="44" t="s">
        <v>49</v>
      </c>
      <c r="BPP548" s="69" t="s">
        <v>50</v>
      </c>
      <c r="BPQ548" s="6" t="s">
        <v>26</v>
      </c>
      <c r="BPR548" s="6"/>
      <c r="BPS548" s="37">
        <v>22</v>
      </c>
      <c r="BPT548" s="6"/>
      <c r="BPU548" s="7"/>
      <c r="BPV548" s="6"/>
      <c r="BPW548" s="7"/>
      <c r="BPX548" s="6"/>
      <c r="BPY548" s="7"/>
      <c r="BPZ548" s="36"/>
      <c r="BZJ548" s="35">
        <v>18</v>
      </c>
      <c r="BZK548" s="44" t="s">
        <v>49</v>
      </c>
      <c r="BZL548" s="69" t="s">
        <v>50</v>
      </c>
      <c r="BZM548" s="6" t="s">
        <v>26</v>
      </c>
      <c r="BZN548" s="6"/>
      <c r="BZO548" s="37">
        <v>22</v>
      </c>
      <c r="BZP548" s="6"/>
      <c r="BZQ548" s="7"/>
      <c r="BZR548" s="6"/>
      <c r="BZS548" s="7"/>
      <c r="BZT548" s="6"/>
      <c r="BZU548" s="7"/>
      <c r="BZV548" s="36"/>
      <c r="CJF548" s="35">
        <v>18</v>
      </c>
      <c r="CJG548" s="44" t="s">
        <v>49</v>
      </c>
      <c r="CJH548" s="69" t="s">
        <v>50</v>
      </c>
      <c r="CJI548" s="6" t="s">
        <v>26</v>
      </c>
      <c r="CJJ548" s="6"/>
      <c r="CJK548" s="37">
        <v>22</v>
      </c>
      <c r="CJL548" s="6"/>
      <c r="CJM548" s="7"/>
      <c r="CJN548" s="6"/>
      <c r="CJO548" s="7"/>
      <c r="CJP548" s="6"/>
      <c r="CJQ548" s="7"/>
      <c r="CJR548" s="36"/>
      <c r="CTB548" s="35">
        <v>18</v>
      </c>
      <c r="CTC548" s="44" t="s">
        <v>49</v>
      </c>
      <c r="CTD548" s="69" t="s">
        <v>50</v>
      </c>
      <c r="CTE548" s="6" t="s">
        <v>26</v>
      </c>
      <c r="CTF548" s="6"/>
      <c r="CTG548" s="37">
        <v>22</v>
      </c>
      <c r="CTH548" s="6"/>
      <c r="CTI548" s="7"/>
      <c r="CTJ548" s="6"/>
      <c r="CTK548" s="7"/>
      <c r="CTL548" s="6"/>
      <c r="CTM548" s="7"/>
      <c r="CTN548" s="36"/>
      <c r="DCX548" s="35">
        <v>18</v>
      </c>
      <c r="DCY548" s="44" t="s">
        <v>49</v>
      </c>
      <c r="DCZ548" s="69" t="s">
        <v>50</v>
      </c>
      <c r="DDA548" s="6" t="s">
        <v>26</v>
      </c>
      <c r="DDB548" s="6"/>
      <c r="DDC548" s="37">
        <v>22</v>
      </c>
      <c r="DDD548" s="6"/>
      <c r="DDE548" s="7"/>
      <c r="DDF548" s="6"/>
      <c r="DDG548" s="7"/>
      <c r="DDH548" s="6"/>
      <c r="DDI548" s="7"/>
      <c r="DDJ548" s="36"/>
      <c r="DMT548" s="35">
        <v>18</v>
      </c>
      <c r="DMU548" s="44" t="s">
        <v>49</v>
      </c>
      <c r="DMV548" s="69" t="s">
        <v>50</v>
      </c>
      <c r="DMW548" s="6" t="s">
        <v>26</v>
      </c>
      <c r="DMX548" s="6"/>
      <c r="DMY548" s="37">
        <v>22</v>
      </c>
      <c r="DMZ548" s="6"/>
      <c r="DNA548" s="7"/>
      <c r="DNB548" s="6"/>
      <c r="DNC548" s="7"/>
      <c r="DND548" s="6"/>
      <c r="DNE548" s="7"/>
      <c r="DNF548" s="36"/>
      <c r="DWP548" s="35">
        <v>18</v>
      </c>
      <c r="DWQ548" s="44" t="s">
        <v>49</v>
      </c>
      <c r="DWR548" s="69" t="s">
        <v>50</v>
      </c>
      <c r="DWS548" s="6" t="s">
        <v>26</v>
      </c>
      <c r="DWT548" s="6"/>
      <c r="DWU548" s="37">
        <v>22</v>
      </c>
      <c r="DWV548" s="6"/>
      <c r="DWW548" s="7"/>
      <c r="DWX548" s="6"/>
      <c r="DWY548" s="7"/>
      <c r="DWZ548" s="6"/>
      <c r="DXA548" s="7"/>
      <c r="DXB548" s="36"/>
      <c r="EGL548" s="35">
        <v>18</v>
      </c>
      <c r="EGM548" s="44" t="s">
        <v>49</v>
      </c>
      <c r="EGN548" s="69" t="s">
        <v>50</v>
      </c>
      <c r="EGO548" s="6" t="s">
        <v>26</v>
      </c>
      <c r="EGP548" s="6"/>
      <c r="EGQ548" s="37">
        <v>22</v>
      </c>
      <c r="EGR548" s="6"/>
      <c r="EGS548" s="7"/>
      <c r="EGT548" s="6"/>
      <c r="EGU548" s="7"/>
      <c r="EGV548" s="6"/>
      <c r="EGW548" s="7"/>
      <c r="EGX548" s="36"/>
      <c r="EQH548" s="35">
        <v>18</v>
      </c>
      <c r="EQI548" s="44" t="s">
        <v>49</v>
      </c>
      <c r="EQJ548" s="69" t="s">
        <v>50</v>
      </c>
      <c r="EQK548" s="6" t="s">
        <v>26</v>
      </c>
      <c r="EQL548" s="6"/>
      <c r="EQM548" s="37">
        <v>22</v>
      </c>
      <c r="EQN548" s="6"/>
      <c r="EQO548" s="7"/>
      <c r="EQP548" s="6"/>
      <c r="EQQ548" s="7"/>
      <c r="EQR548" s="6"/>
      <c r="EQS548" s="7"/>
      <c r="EQT548" s="36"/>
      <c r="FAD548" s="35">
        <v>18</v>
      </c>
      <c r="FAE548" s="44" t="s">
        <v>49</v>
      </c>
      <c r="FAF548" s="69" t="s">
        <v>50</v>
      </c>
      <c r="FAG548" s="6" t="s">
        <v>26</v>
      </c>
      <c r="FAH548" s="6"/>
      <c r="FAI548" s="37">
        <v>22</v>
      </c>
      <c r="FAJ548" s="6"/>
      <c r="FAK548" s="7"/>
      <c r="FAL548" s="6"/>
      <c r="FAM548" s="7"/>
      <c r="FAN548" s="6"/>
      <c r="FAO548" s="7"/>
      <c r="FAP548" s="36"/>
      <c r="FJZ548" s="35">
        <v>18</v>
      </c>
      <c r="FKA548" s="44" t="s">
        <v>49</v>
      </c>
      <c r="FKB548" s="69" t="s">
        <v>50</v>
      </c>
      <c r="FKC548" s="6" t="s">
        <v>26</v>
      </c>
      <c r="FKD548" s="6"/>
      <c r="FKE548" s="37">
        <v>22</v>
      </c>
      <c r="FKF548" s="6"/>
      <c r="FKG548" s="7"/>
      <c r="FKH548" s="6"/>
      <c r="FKI548" s="7"/>
      <c r="FKJ548" s="6"/>
      <c r="FKK548" s="7"/>
      <c r="FKL548" s="36"/>
      <c r="FTV548" s="35">
        <v>18</v>
      </c>
      <c r="FTW548" s="44" t="s">
        <v>49</v>
      </c>
      <c r="FTX548" s="69" t="s">
        <v>50</v>
      </c>
      <c r="FTY548" s="6" t="s">
        <v>26</v>
      </c>
      <c r="FTZ548" s="6"/>
      <c r="FUA548" s="37">
        <v>22</v>
      </c>
      <c r="FUB548" s="6"/>
      <c r="FUC548" s="7"/>
      <c r="FUD548" s="6"/>
      <c r="FUE548" s="7"/>
      <c r="FUF548" s="6"/>
      <c r="FUG548" s="7"/>
      <c r="FUH548" s="36"/>
      <c r="GDR548" s="35">
        <v>18</v>
      </c>
      <c r="GDS548" s="44" t="s">
        <v>49</v>
      </c>
      <c r="GDT548" s="69" t="s">
        <v>50</v>
      </c>
      <c r="GDU548" s="6" t="s">
        <v>26</v>
      </c>
      <c r="GDV548" s="6"/>
      <c r="GDW548" s="37">
        <v>22</v>
      </c>
      <c r="GDX548" s="6"/>
      <c r="GDY548" s="7"/>
      <c r="GDZ548" s="6"/>
      <c r="GEA548" s="7"/>
      <c r="GEB548" s="6"/>
      <c r="GEC548" s="7"/>
      <c r="GED548" s="36"/>
      <c r="GNN548" s="35">
        <v>18</v>
      </c>
      <c r="GNO548" s="44" t="s">
        <v>49</v>
      </c>
      <c r="GNP548" s="69" t="s">
        <v>50</v>
      </c>
      <c r="GNQ548" s="6" t="s">
        <v>26</v>
      </c>
      <c r="GNR548" s="6"/>
      <c r="GNS548" s="37">
        <v>22</v>
      </c>
      <c r="GNT548" s="6"/>
      <c r="GNU548" s="7"/>
      <c r="GNV548" s="6"/>
      <c r="GNW548" s="7"/>
      <c r="GNX548" s="6"/>
      <c r="GNY548" s="7"/>
      <c r="GNZ548" s="36"/>
      <c r="GXJ548" s="35">
        <v>18</v>
      </c>
      <c r="GXK548" s="44" t="s">
        <v>49</v>
      </c>
      <c r="GXL548" s="69" t="s">
        <v>50</v>
      </c>
      <c r="GXM548" s="6" t="s">
        <v>26</v>
      </c>
      <c r="GXN548" s="6"/>
      <c r="GXO548" s="37">
        <v>22</v>
      </c>
      <c r="GXP548" s="6"/>
      <c r="GXQ548" s="7"/>
      <c r="GXR548" s="6"/>
      <c r="GXS548" s="7"/>
      <c r="GXT548" s="6"/>
      <c r="GXU548" s="7"/>
      <c r="GXV548" s="36"/>
      <c r="HHF548" s="35">
        <v>18</v>
      </c>
      <c r="HHG548" s="44" t="s">
        <v>49</v>
      </c>
      <c r="HHH548" s="69" t="s">
        <v>50</v>
      </c>
      <c r="HHI548" s="6" t="s">
        <v>26</v>
      </c>
      <c r="HHJ548" s="6"/>
      <c r="HHK548" s="37">
        <v>22</v>
      </c>
      <c r="HHL548" s="6"/>
      <c r="HHM548" s="7"/>
      <c r="HHN548" s="6"/>
      <c r="HHO548" s="7"/>
      <c r="HHP548" s="6"/>
      <c r="HHQ548" s="7"/>
      <c r="HHR548" s="36"/>
      <c r="HRB548" s="35">
        <v>18</v>
      </c>
      <c r="HRC548" s="44" t="s">
        <v>49</v>
      </c>
      <c r="HRD548" s="69" t="s">
        <v>50</v>
      </c>
      <c r="HRE548" s="6" t="s">
        <v>26</v>
      </c>
      <c r="HRF548" s="6"/>
      <c r="HRG548" s="37">
        <v>22</v>
      </c>
      <c r="HRH548" s="6"/>
      <c r="HRI548" s="7"/>
      <c r="HRJ548" s="6"/>
      <c r="HRK548" s="7"/>
      <c r="HRL548" s="6"/>
      <c r="HRM548" s="7"/>
      <c r="HRN548" s="36"/>
      <c r="IAX548" s="35">
        <v>18</v>
      </c>
      <c r="IAY548" s="44" t="s">
        <v>49</v>
      </c>
      <c r="IAZ548" s="69" t="s">
        <v>50</v>
      </c>
      <c r="IBA548" s="6" t="s">
        <v>26</v>
      </c>
      <c r="IBB548" s="6"/>
      <c r="IBC548" s="37">
        <v>22</v>
      </c>
      <c r="IBD548" s="6"/>
      <c r="IBE548" s="7"/>
      <c r="IBF548" s="6"/>
      <c r="IBG548" s="7"/>
      <c r="IBH548" s="6"/>
      <c r="IBI548" s="7"/>
      <c r="IBJ548" s="36"/>
      <c r="IKT548" s="35">
        <v>18</v>
      </c>
      <c r="IKU548" s="44" t="s">
        <v>49</v>
      </c>
      <c r="IKV548" s="69" t="s">
        <v>50</v>
      </c>
      <c r="IKW548" s="6" t="s">
        <v>26</v>
      </c>
      <c r="IKX548" s="6"/>
      <c r="IKY548" s="37">
        <v>22</v>
      </c>
      <c r="IKZ548" s="6"/>
      <c r="ILA548" s="7"/>
      <c r="ILB548" s="6"/>
      <c r="ILC548" s="7"/>
      <c r="ILD548" s="6"/>
      <c r="ILE548" s="7"/>
      <c r="ILF548" s="36"/>
      <c r="IUP548" s="35">
        <v>18</v>
      </c>
      <c r="IUQ548" s="44" t="s">
        <v>49</v>
      </c>
      <c r="IUR548" s="69" t="s">
        <v>50</v>
      </c>
      <c r="IUS548" s="6" t="s">
        <v>26</v>
      </c>
      <c r="IUT548" s="6"/>
      <c r="IUU548" s="37">
        <v>22</v>
      </c>
      <c r="IUV548" s="6"/>
      <c r="IUW548" s="7"/>
      <c r="IUX548" s="6"/>
      <c r="IUY548" s="7"/>
      <c r="IUZ548" s="6"/>
      <c r="IVA548" s="7"/>
      <c r="IVB548" s="36"/>
      <c r="JEL548" s="35">
        <v>18</v>
      </c>
      <c r="JEM548" s="44" t="s">
        <v>49</v>
      </c>
      <c r="JEN548" s="69" t="s">
        <v>50</v>
      </c>
      <c r="JEO548" s="6" t="s">
        <v>26</v>
      </c>
      <c r="JEP548" s="6"/>
      <c r="JEQ548" s="37">
        <v>22</v>
      </c>
      <c r="JER548" s="6"/>
      <c r="JES548" s="7"/>
      <c r="JET548" s="6"/>
      <c r="JEU548" s="7"/>
      <c r="JEV548" s="6"/>
      <c r="JEW548" s="7"/>
      <c r="JEX548" s="36"/>
      <c r="JOH548" s="35">
        <v>18</v>
      </c>
      <c r="JOI548" s="44" t="s">
        <v>49</v>
      </c>
      <c r="JOJ548" s="69" t="s">
        <v>50</v>
      </c>
      <c r="JOK548" s="6" t="s">
        <v>26</v>
      </c>
      <c r="JOL548" s="6"/>
      <c r="JOM548" s="37">
        <v>22</v>
      </c>
      <c r="JON548" s="6"/>
      <c r="JOO548" s="7"/>
      <c r="JOP548" s="6"/>
      <c r="JOQ548" s="7"/>
      <c r="JOR548" s="6"/>
      <c r="JOS548" s="7"/>
      <c r="JOT548" s="36"/>
      <c r="JYD548" s="35">
        <v>18</v>
      </c>
      <c r="JYE548" s="44" t="s">
        <v>49</v>
      </c>
      <c r="JYF548" s="69" t="s">
        <v>50</v>
      </c>
      <c r="JYG548" s="6" t="s">
        <v>26</v>
      </c>
      <c r="JYH548" s="6"/>
      <c r="JYI548" s="37">
        <v>22</v>
      </c>
      <c r="JYJ548" s="6"/>
      <c r="JYK548" s="7"/>
      <c r="JYL548" s="6"/>
      <c r="JYM548" s="7"/>
      <c r="JYN548" s="6"/>
      <c r="JYO548" s="7"/>
      <c r="JYP548" s="36"/>
      <c r="KHZ548" s="35">
        <v>18</v>
      </c>
      <c r="KIA548" s="44" t="s">
        <v>49</v>
      </c>
      <c r="KIB548" s="69" t="s">
        <v>50</v>
      </c>
      <c r="KIC548" s="6" t="s">
        <v>26</v>
      </c>
      <c r="KID548" s="6"/>
      <c r="KIE548" s="37">
        <v>22</v>
      </c>
      <c r="KIF548" s="6"/>
      <c r="KIG548" s="7"/>
      <c r="KIH548" s="6"/>
      <c r="KII548" s="7"/>
      <c r="KIJ548" s="6"/>
      <c r="KIK548" s="7"/>
      <c r="KIL548" s="36"/>
      <c r="KRV548" s="35">
        <v>18</v>
      </c>
      <c r="KRW548" s="44" t="s">
        <v>49</v>
      </c>
      <c r="KRX548" s="69" t="s">
        <v>50</v>
      </c>
      <c r="KRY548" s="6" t="s">
        <v>26</v>
      </c>
      <c r="KRZ548" s="6"/>
      <c r="KSA548" s="37">
        <v>22</v>
      </c>
      <c r="KSB548" s="6"/>
      <c r="KSC548" s="7"/>
      <c r="KSD548" s="6"/>
      <c r="KSE548" s="7"/>
      <c r="KSF548" s="6"/>
      <c r="KSG548" s="7"/>
      <c r="KSH548" s="36"/>
      <c r="LBR548" s="35">
        <v>18</v>
      </c>
      <c r="LBS548" s="44" t="s">
        <v>49</v>
      </c>
      <c r="LBT548" s="69" t="s">
        <v>50</v>
      </c>
      <c r="LBU548" s="6" t="s">
        <v>26</v>
      </c>
      <c r="LBV548" s="6"/>
      <c r="LBW548" s="37">
        <v>22</v>
      </c>
      <c r="LBX548" s="6"/>
      <c r="LBY548" s="7"/>
      <c r="LBZ548" s="6"/>
      <c r="LCA548" s="7"/>
      <c r="LCB548" s="6"/>
      <c r="LCC548" s="7"/>
      <c r="LCD548" s="36"/>
      <c r="LLN548" s="35">
        <v>18</v>
      </c>
      <c r="LLO548" s="44" t="s">
        <v>49</v>
      </c>
      <c r="LLP548" s="69" t="s">
        <v>50</v>
      </c>
      <c r="LLQ548" s="6" t="s">
        <v>26</v>
      </c>
      <c r="LLR548" s="6"/>
      <c r="LLS548" s="37">
        <v>22</v>
      </c>
      <c r="LLT548" s="6"/>
      <c r="LLU548" s="7"/>
      <c r="LLV548" s="6"/>
      <c r="LLW548" s="7"/>
      <c r="LLX548" s="6"/>
      <c r="LLY548" s="7"/>
      <c r="LLZ548" s="36"/>
      <c r="LVJ548" s="35">
        <v>18</v>
      </c>
      <c r="LVK548" s="44" t="s">
        <v>49</v>
      </c>
      <c r="LVL548" s="69" t="s">
        <v>50</v>
      </c>
      <c r="LVM548" s="6" t="s">
        <v>26</v>
      </c>
      <c r="LVN548" s="6"/>
      <c r="LVO548" s="37">
        <v>22</v>
      </c>
      <c r="LVP548" s="6"/>
      <c r="LVQ548" s="7"/>
      <c r="LVR548" s="6"/>
      <c r="LVS548" s="7"/>
      <c r="LVT548" s="6"/>
      <c r="LVU548" s="7"/>
      <c r="LVV548" s="36"/>
      <c r="MFF548" s="35">
        <v>18</v>
      </c>
      <c r="MFG548" s="44" t="s">
        <v>49</v>
      </c>
      <c r="MFH548" s="69" t="s">
        <v>50</v>
      </c>
      <c r="MFI548" s="6" t="s">
        <v>26</v>
      </c>
      <c r="MFJ548" s="6"/>
      <c r="MFK548" s="37">
        <v>22</v>
      </c>
      <c r="MFL548" s="6"/>
      <c r="MFM548" s="7"/>
      <c r="MFN548" s="6"/>
      <c r="MFO548" s="7"/>
      <c r="MFP548" s="6"/>
      <c r="MFQ548" s="7"/>
      <c r="MFR548" s="36"/>
      <c r="MPB548" s="35">
        <v>18</v>
      </c>
      <c r="MPC548" s="44" t="s">
        <v>49</v>
      </c>
      <c r="MPD548" s="69" t="s">
        <v>50</v>
      </c>
      <c r="MPE548" s="6" t="s">
        <v>26</v>
      </c>
      <c r="MPF548" s="6"/>
      <c r="MPG548" s="37">
        <v>22</v>
      </c>
      <c r="MPH548" s="6"/>
      <c r="MPI548" s="7"/>
      <c r="MPJ548" s="6"/>
      <c r="MPK548" s="7"/>
      <c r="MPL548" s="6"/>
      <c r="MPM548" s="7"/>
      <c r="MPN548" s="36"/>
      <c r="MYX548" s="35">
        <v>18</v>
      </c>
      <c r="MYY548" s="44" t="s">
        <v>49</v>
      </c>
      <c r="MYZ548" s="69" t="s">
        <v>50</v>
      </c>
      <c r="MZA548" s="6" t="s">
        <v>26</v>
      </c>
      <c r="MZB548" s="6"/>
      <c r="MZC548" s="37">
        <v>22</v>
      </c>
      <c r="MZD548" s="6"/>
      <c r="MZE548" s="7"/>
      <c r="MZF548" s="6"/>
      <c r="MZG548" s="7"/>
      <c r="MZH548" s="6"/>
      <c r="MZI548" s="7"/>
      <c r="MZJ548" s="36"/>
      <c r="NIT548" s="35">
        <v>18</v>
      </c>
      <c r="NIU548" s="44" t="s">
        <v>49</v>
      </c>
      <c r="NIV548" s="69" t="s">
        <v>50</v>
      </c>
      <c r="NIW548" s="6" t="s">
        <v>26</v>
      </c>
      <c r="NIX548" s="6"/>
      <c r="NIY548" s="37">
        <v>22</v>
      </c>
      <c r="NIZ548" s="6"/>
      <c r="NJA548" s="7"/>
      <c r="NJB548" s="6"/>
      <c r="NJC548" s="7"/>
      <c r="NJD548" s="6"/>
      <c r="NJE548" s="7"/>
      <c r="NJF548" s="36"/>
      <c r="NSP548" s="35">
        <v>18</v>
      </c>
      <c r="NSQ548" s="44" t="s">
        <v>49</v>
      </c>
      <c r="NSR548" s="69" t="s">
        <v>50</v>
      </c>
      <c r="NSS548" s="6" t="s">
        <v>26</v>
      </c>
      <c r="NST548" s="6"/>
      <c r="NSU548" s="37">
        <v>22</v>
      </c>
      <c r="NSV548" s="6"/>
      <c r="NSW548" s="7"/>
      <c r="NSX548" s="6"/>
      <c r="NSY548" s="7"/>
      <c r="NSZ548" s="6"/>
      <c r="NTA548" s="7"/>
      <c r="NTB548" s="36"/>
      <c r="OCL548" s="35">
        <v>18</v>
      </c>
      <c r="OCM548" s="44" t="s">
        <v>49</v>
      </c>
      <c r="OCN548" s="69" t="s">
        <v>50</v>
      </c>
      <c r="OCO548" s="6" t="s">
        <v>26</v>
      </c>
      <c r="OCP548" s="6"/>
      <c r="OCQ548" s="37">
        <v>22</v>
      </c>
      <c r="OCR548" s="6"/>
      <c r="OCS548" s="7"/>
      <c r="OCT548" s="6"/>
      <c r="OCU548" s="7"/>
      <c r="OCV548" s="6"/>
      <c r="OCW548" s="7"/>
      <c r="OCX548" s="36"/>
      <c r="OMH548" s="35">
        <v>18</v>
      </c>
      <c r="OMI548" s="44" t="s">
        <v>49</v>
      </c>
      <c r="OMJ548" s="69" t="s">
        <v>50</v>
      </c>
      <c r="OMK548" s="6" t="s">
        <v>26</v>
      </c>
      <c r="OML548" s="6"/>
      <c r="OMM548" s="37">
        <v>22</v>
      </c>
      <c r="OMN548" s="6"/>
      <c r="OMO548" s="7"/>
      <c r="OMP548" s="6"/>
      <c r="OMQ548" s="7"/>
      <c r="OMR548" s="6"/>
      <c r="OMS548" s="7"/>
      <c r="OMT548" s="36"/>
      <c r="OWD548" s="35">
        <v>18</v>
      </c>
      <c r="OWE548" s="44" t="s">
        <v>49</v>
      </c>
      <c r="OWF548" s="69" t="s">
        <v>50</v>
      </c>
      <c r="OWG548" s="6" t="s">
        <v>26</v>
      </c>
      <c r="OWH548" s="6"/>
      <c r="OWI548" s="37">
        <v>22</v>
      </c>
      <c r="OWJ548" s="6"/>
      <c r="OWK548" s="7"/>
      <c r="OWL548" s="6"/>
      <c r="OWM548" s="7"/>
      <c r="OWN548" s="6"/>
      <c r="OWO548" s="7"/>
      <c r="OWP548" s="36"/>
      <c r="PFZ548" s="35">
        <v>18</v>
      </c>
      <c r="PGA548" s="44" t="s">
        <v>49</v>
      </c>
      <c r="PGB548" s="69" t="s">
        <v>50</v>
      </c>
      <c r="PGC548" s="6" t="s">
        <v>26</v>
      </c>
      <c r="PGD548" s="6"/>
      <c r="PGE548" s="37">
        <v>22</v>
      </c>
      <c r="PGF548" s="6"/>
      <c r="PGG548" s="7"/>
      <c r="PGH548" s="6"/>
      <c r="PGI548" s="7"/>
      <c r="PGJ548" s="6"/>
      <c r="PGK548" s="7"/>
      <c r="PGL548" s="36"/>
      <c r="PPV548" s="35">
        <v>18</v>
      </c>
      <c r="PPW548" s="44" t="s">
        <v>49</v>
      </c>
      <c r="PPX548" s="69" t="s">
        <v>50</v>
      </c>
      <c r="PPY548" s="6" t="s">
        <v>26</v>
      </c>
      <c r="PPZ548" s="6"/>
      <c r="PQA548" s="37">
        <v>22</v>
      </c>
      <c r="PQB548" s="6"/>
      <c r="PQC548" s="7"/>
      <c r="PQD548" s="6"/>
      <c r="PQE548" s="7"/>
      <c r="PQF548" s="6"/>
      <c r="PQG548" s="7"/>
      <c r="PQH548" s="36"/>
      <c r="PZR548" s="35">
        <v>18</v>
      </c>
      <c r="PZS548" s="44" t="s">
        <v>49</v>
      </c>
      <c r="PZT548" s="69" t="s">
        <v>50</v>
      </c>
      <c r="PZU548" s="6" t="s">
        <v>26</v>
      </c>
      <c r="PZV548" s="6"/>
      <c r="PZW548" s="37">
        <v>22</v>
      </c>
      <c r="PZX548" s="6"/>
      <c r="PZY548" s="7"/>
      <c r="PZZ548" s="6"/>
      <c r="QAA548" s="7"/>
      <c r="QAB548" s="6"/>
      <c r="QAC548" s="7"/>
      <c r="QAD548" s="36"/>
      <c r="QJN548" s="35">
        <v>18</v>
      </c>
      <c r="QJO548" s="44" t="s">
        <v>49</v>
      </c>
      <c r="QJP548" s="69" t="s">
        <v>50</v>
      </c>
      <c r="QJQ548" s="6" t="s">
        <v>26</v>
      </c>
      <c r="QJR548" s="6"/>
      <c r="QJS548" s="37">
        <v>22</v>
      </c>
      <c r="QJT548" s="6"/>
      <c r="QJU548" s="7"/>
      <c r="QJV548" s="6"/>
      <c r="QJW548" s="7"/>
      <c r="QJX548" s="6"/>
      <c r="QJY548" s="7"/>
      <c r="QJZ548" s="36"/>
      <c r="QTJ548" s="35">
        <v>18</v>
      </c>
      <c r="QTK548" s="44" t="s">
        <v>49</v>
      </c>
      <c r="QTL548" s="69" t="s">
        <v>50</v>
      </c>
      <c r="QTM548" s="6" t="s">
        <v>26</v>
      </c>
      <c r="QTN548" s="6"/>
      <c r="QTO548" s="37">
        <v>22</v>
      </c>
      <c r="QTP548" s="6"/>
      <c r="QTQ548" s="7"/>
      <c r="QTR548" s="6"/>
      <c r="QTS548" s="7"/>
      <c r="QTT548" s="6"/>
      <c r="QTU548" s="7"/>
      <c r="QTV548" s="36"/>
      <c r="RDF548" s="35">
        <v>18</v>
      </c>
      <c r="RDG548" s="44" t="s">
        <v>49</v>
      </c>
      <c r="RDH548" s="69" t="s">
        <v>50</v>
      </c>
      <c r="RDI548" s="6" t="s">
        <v>26</v>
      </c>
      <c r="RDJ548" s="6"/>
      <c r="RDK548" s="37">
        <v>22</v>
      </c>
      <c r="RDL548" s="6"/>
      <c r="RDM548" s="7"/>
      <c r="RDN548" s="6"/>
      <c r="RDO548" s="7"/>
      <c r="RDP548" s="6"/>
      <c r="RDQ548" s="7"/>
      <c r="RDR548" s="36"/>
      <c r="RNB548" s="35">
        <v>18</v>
      </c>
      <c r="RNC548" s="44" t="s">
        <v>49</v>
      </c>
      <c r="RND548" s="69" t="s">
        <v>50</v>
      </c>
      <c r="RNE548" s="6" t="s">
        <v>26</v>
      </c>
      <c r="RNF548" s="6"/>
      <c r="RNG548" s="37">
        <v>22</v>
      </c>
      <c r="RNH548" s="6"/>
      <c r="RNI548" s="7"/>
      <c r="RNJ548" s="6"/>
      <c r="RNK548" s="7"/>
      <c r="RNL548" s="6"/>
      <c r="RNM548" s="7"/>
      <c r="RNN548" s="36"/>
      <c r="RWX548" s="35">
        <v>18</v>
      </c>
      <c r="RWY548" s="44" t="s">
        <v>49</v>
      </c>
      <c r="RWZ548" s="69" t="s">
        <v>50</v>
      </c>
      <c r="RXA548" s="6" t="s">
        <v>26</v>
      </c>
      <c r="RXB548" s="6"/>
      <c r="RXC548" s="37">
        <v>22</v>
      </c>
      <c r="RXD548" s="6"/>
      <c r="RXE548" s="7"/>
      <c r="RXF548" s="6"/>
      <c r="RXG548" s="7"/>
      <c r="RXH548" s="6"/>
      <c r="RXI548" s="7"/>
      <c r="RXJ548" s="36"/>
      <c r="SGT548" s="35">
        <v>18</v>
      </c>
      <c r="SGU548" s="44" t="s">
        <v>49</v>
      </c>
      <c r="SGV548" s="69" t="s">
        <v>50</v>
      </c>
      <c r="SGW548" s="6" t="s">
        <v>26</v>
      </c>
      <c r="SGX548" s="6"/>
      <c r="SGY548" s="37">
        <v>22</v>
      </c>
      <c r="SGZ548" s="6"/>
      <c r="SHA548" s="7"/>
      <c r="SHB548" s="6"/>
      <c r="SHC548" s="7"/>
      <c r="SHD548" s="6"/>
      <c r="SHE548" s="7"/>
      <c r="SHF548" s="36"/>
      <c r="SQP548" s="35">
        <v>18</v>
      </c>
      <c r="SQQ548" s="44" t="s">
        <v>49</v>
      </c>
      <c r="SQR548" s="69" t="s">
        <v>50</v>
      </c>
      <c r="SQS548" s="6" t="s">
        <v>26</v>
      </c>
      <c r="SQT548" s="6"/>
      <c r="SQU548" s="37">
        <v>22</v>
      </c>
      <c r="SQV548" s="6"/>
      <c r="SQW548" s="7"/>
      <c r="SQX548" s="6"/>
      <c r="SQY548" s="7"/>
      <c r="SQZ548" s="6"/>
      <c r="SRA548" s="7"/>
      <c r="SRB548" s="36"/>
      <c r="TAL548" s="35">
        <v>18</v>
      </c>
      <c r="TAM548" s="44" t="s">
        <v>49</v>
      </c>
      <c r="TAN548" s="69" t="s">
        <v>50</v>
      </c>
      <c r="TAO548" s="6" t="s">
        <v>26</v>
      </c>
      <c r="TAP548" s="6"/>
      <c r="TAQ548" s="37">
        <v>22</v>
      </c>
      <c r="TAR548" s="6"/>
      <c r="TAS548" s="7"/>
      <c r="TAT548" s="6"/>
      <c r="TAU548" s="7"/>
      <c r="TAV548" s="6"/>
      <c r="TAW548" s="7"/>
      <c r="TAX548" s="36"/>
      <c r="TKH548" s="35">
        <v>18</v>
      </c>
      <c r="TKI548" s="44" t="s">
        <v>49</v>
      </c>
      <c r="TKJ548" s="69" t="s">
        <v>50</v>
      </c>
      <c r="TKK548" s="6" t="s">
        <v>26</v>
      </c>
      <c r="TKL548" s="6"/>
      <c r="TKM548" s="37">
        <v>22</v>
      </c>
      <c r="TKN548" s="6"/>
      <c r="TKO548" s="7"/>
      <c r="TKP548" s="6"/>
      <c r="TKQ548" s="7"/>
      <c r="TKR548" s="6"/>
      <c r="TKS548" s="7"/>
      <c r="TKT548" s="36"/>
      <c r="TUD548" s="35">
        <v>18</v>
      </c>
      <c r="TUE548" s="44" t="s">
        <v>49</v>
      </c>
      <c r="TUF548" s="69" t="s">
        <v>50</v>
      </c>
      <c r="TUG548" s="6" t="s">
        <v>26</v>
      </c>
      <c r="TUH548" s="6"/>
      <c r="TUI548" s="37">
        <v>22</v>
      </c>
      <c r="TUJ548" s="6"/>
      <c r="TUK548" s="7"/>
      <c r="TUL548" s="6"/>
      <c r="TUM548" s="7"/>
      <c r="TUN548" s="6"/>
      <c r="TUO548" s="7"/>
      <c r="TUP548" s="36"/>
      <c r="UDZ548" s="35">
        <v>18</v>
      </c>
      <c r="UEA548" s="44" t="s">
        <v>49</v>
      </c>
      <c r="UEB548" s="69" t="s">
        <v>50</v>
      </c>
      <c r="UEC548" s="6" t="s">
        <v>26</v>
      </c>
      <c r="UED548" s="6"/>
      <c r="UEE548" s="37">
        <v>22</v>
      </c>
      <c r="UEF548" s="6"/>
      <c r="UEG548" s="7"/>
      <c r="UEH548" s="6"/>
      <c r="UEI548" s="7"/>
      <c r="UEJ548" s="6"/>
      <c r="UEK548" s="7"/>
      <c r="UEL548" s="36"/>
      <c r="UNV548" s="35">
        <v>18</v>
      </c>
      <c r="UNW548" s="44" t="s">
        <v>49</v>
      </c>
      <c r="UNX548" s="69" t="s">
        <v>50</v>
      </c>
      <c r="UNY548" s="6" t="s">
        <v>26</v>
      </c>
      <c r="UNZ548" s="6"/>
      <c r="UOA548" s="37">
        <v>22</v>
      </c>
      <c r="UOB548" s="6"/>
      <c r="UOC548" s="7"/>
      <c r="UOD548" s="6"/>
      <c r="UOE548" s="7"/>
      <c r="UOF548" s="6"/>
      <c r="UOG548" s="7"/>
      <c r="UOH548" s="36"/>
      <c r="UXR548" s="35">
        <v>18</v>
      </c>
      <c r="UXS548" s="44" t="s">
        <v>49</v>
      </c>
      <c r="UXT548" s="69" t="s">
        <v>50</v>
      </c>
      <c r="UXU548" s="6" t="s">
        <v>26</v>
      </c>
      <c r="UXV548" s="6"/>
      <c r="UXW548" s="37">
        <v>22</v>
      </c>
      <c r="UXX548" s="6"/>
      <c r="UXY548" s="7"/>
      <c r="UXZ548" s="6"/>
      <c r="UYA548" s="7"/>
      <c r="UYB548" s="6"/>
      <c r="UYC548" s="7"/>
      <c r="UYD548" s="36"/>
      <c r="VHN548" s="35">
        <v>18</v>
      </c>
      <c r="VHO548" s="44" t="s">
        <v>49</v>
      </c>
      <c r="VHP548" s="69" t="s">
        <v>50</v>
      </c>
      <c r="VHQ548" s="6" t="s">
        <v>26</v>
      </c>
      <c r="VHR548" s="6"/>
      <c r="VHS548" s="37">
        <v>22</v>
      </c>
      <c r="VHT548" s="6"/>
      <c r="VHU548" s="7"/>
      <c r="VHV548" s="6"/>
      <c r="VHW548" s="7"/>
      <c r="VHX548" s="6"/>
      <c r="VHY548" s="7"/>
      <c r="VHZ548" s="36"/>
      <c r="VRJ548" s="35">
        <v>18</v>
      </c>
      <c r="VRK548" s="44" t="s">
        <v>49</v>
      </c>
      <c r="VRL548" s="69" t="s">
        <v>50</v>
      </c>
      <c r="VRM548" s="6" t="s">
        <v>26</v>
      </c>
      <c r="VRN548" s="6"/>
      <c r="VRO548" s="37">
        <v>22</v>
      </c>
      <c r="VRP548" s="6"/>
      <c r="VRQ548" s="7"/>
      <c r="VRR548" s="6"/>
      <c r="VRS548" s="7"/>
      <c r="VRT548" s="6"/>
      <c r="VRU548" s="7"/>
      <c r="VRV548" s="36"/>
      <c r="WBF548" s="35">
        <v>18</v>
      </c>
      <c r="WBG548" s="44" t="s">
        <v>49</v>
      </c>
      <c r="WBH548" s="69" t="s">
        <v>50</v>
      </c>
      <c r="WBI548" s="6" t="s">
        <v>26</v>
      </c>
      <c r="WBJ548" s="6"/>
      <c r="WBK548" s="37">
        <v>22</v>
      </c>
      <c r="WBL548" s="6"/>
      <c r="WBM548" s="7"/>
      <c r="WBN548" s="6"/>
      <c r="WBO548" s="7"/>
      <c r="WBP548" s="6"/>
      <c r="WBQ548" s="7"/>
      <c r="WBR548" s="36"/>
      <c r="WLB548" s="35">
        <v>18</v>
      </c>
      <c r="WLC548" s="44" t="s">
        <v>49</v>
      </c>
      <c r="WLD548" s="69" t="s">
        <v>50</v>
      </c>
      <c r="WLE548" s="6" t="s">
        <v>26</v>
      </c>
      <c r="WLF548" s="6"/>
      <c r="WLG548" s="37">
        <v>22</v>
      </c>
      <c r="WLH548" s="6"/>
      <c r="WLI548" s="7"/>
      <c r="WLJ548" s="6"/>
      <c r="WLK548" s="7"/>
      <c r="WLL548" s="6"/>
      <c r="WLM548" s="7"/>
      <c r="WLN548" s="36"/>
      <c r="WUX548" s="35">
        <v>18</v>
      </c>
      <c r="WUY548" s="44" t="s">
        <v>49</v>
      </c>
      <c r="WUZ548" s="69" t="s">
        <v>50</v>
      </c>
      <c r="WVA548" s="6" t="s">
        <v>26</v>
      </c>
      <c r="WVB548" s="6"/>
      <c r="WVC548" s="37">
        <v>22</v>
      </c>
      <c r="WVD548" s="6"/>
      <c r="WVE548" s="7"/>
      <c r="WVF548" s="6"/>
      <c r="WVG548" s="7"/>
      <c r="WVH548" s="6"/>
      <c r="WVI548" s="7"/>
      <c r="WVJ548" s="36"/>
    </row>
    <row r="549" spans="1:16130" x14ac:dyDescent="0.25">
      <c r="A549" s="35"/>
      <c r="B549" s="62" t="s">
        <v>12</v>
      </c>
      <c r="C549" s="6" t="s">
        <v>13</v>
      </c>
      <c r="D549" s="104">
        <v>1.556</v>
      </c>
      <c r="E549" s="104"/>
      <c r="F549" s="104"/>
      <c r="G549" s="104"/>
      <c r="H549" s="104"/>
      <c r="I549" s="104"/>
      <c r="J549" s="104"/>
      <c r="K549" s="103"/>
      <c r="L549" s="3" t="s">
        <v>117</v>
      </c>
    </row>
    <row r="550" spans="1:16130" x14ac:dyDescent="0.25">
      <c r="A550" s="35"/>
      <c r="B550" s="62" t="s">
        <v>22</v>
      </c>
      <c r="C550" s="6" t="s">
        <v>16</v>
      </c>
      <c r="D550" s="104">
        <v>0.60399999999999998</v>
      </c>
      <c r="E550" s="104"/>
      <c r="F550" s="104"/>
      <c r="G550" s="104"/>
      <c r="H550" s="104"/>
      <c r="I550" s="104"/>
      <c r="J550" s="104"/>
      <c r="K550" s="103"/>
      <c r="L550" s="3" t="s">
        <v>117</v>
      </c>
    </row>
    <row r="551" spans="1:16130" x14ac:dyDescent="0.25">
      <c r="A551" s="35"/>
      <c r="B551" s="6" t="s">
        <v>23</v>
      </c>
      <c r="C551" s="6"/>
      <c r="D551" s="104"/>
      <c r="E551" s="104"/>
      <c r="F551" s="104"/>
      <c r="G551" s="104"/>
      <c r="H551" s="104"/>
      <c r="I551" s="104"/>
      <c r="J551" s="104"/>
      <c r="K551" s="103"/>
      <c r="L551" s="3" t="s">
        <v>117</v>
      </c>
    </row>
    <row r="552" spans="1:16130" x14ac:dyDescent="0.25">
      <c r="A552" s="35"/>
      <c r="B552" s="62" t="s">
        <v>276</v>
      </c>
      <c r="C552" s="6" t="s">
        <v>26</v>
      </c>
      <c r="D552" s="104">
        <v>4</v>
      </c>
      <c r="E552" s="117"/>
      <c r="F552" s="104"/>
      <c r="G552" s="104"/>
      <c r="H552" s="104"/>
      <c r="I552" s="104"/>
      <c r="J552" s="104"/>
      <c r="K552" s="103"/>
      <c r="L552" s="3" t="s">
        <v>118</v>
      </c>
    </row>
    <row r="553" spans="1:16130" x14ac:dyDescent="0.25">
      <c r="A553" s="35"/>
      <c r="B553" s="62" t="s">
        <v>24</v>
      </c>
      <c r="C553" s="6" t="s">
        <v>16</v>
      </c>
      <c r="D553" s="104">
        <v>9.6000000000000002E-2</v>
      </c>
      <c r="E553" s="104"/>
      <c r="F553" s="104"/>
      <c r="G553" s="104"/>
      <c r="H553" s="104"/>
      <c r="I553" s="104"/>
      <c r="J553" s="104"/>
      <c r="K553" s="103"/>
      <c r="L553" s="3" t="s">
        <v>119</v>
      </c>
    </row>
    <row r="554" spans="1:16130" x14ac:dyDescent="0.25">
      <c r="A554" s="35">
        <v>95</v>
      </c>
      <c r="B554" s="69" t="s">
        <v>277</v>
      </c>
      <c r="C554" s="6" t="s">
        <v>26</v>
      </c>
      <c r="D554" s="112">
        <v>9</v>
      </c>
      <c r="E554" s="104"/>
      <c r="F554" s="104"/>
      <c r="G554" s="104"/>
      <c r="H554" s="104"/>
      <c r="I554" s="104"/>
      <c r="J554" s="104"/>
      <c r="K554" s="103"/>
      <c r="L554" s="3" t="s">
        <v>117</v>
      </c>
      <c r="IL554" s="35">
        <v>18</v>
      </c>
      <c r="IM554" s="44" t="s">
        <v>49</v>
      </c>
      <c r="IN554" s="69" t="s">
        <v>50</v>
      </c>
      <c r="IO554" s="6" t="s">
        <v>26</v>
      </c>
      <c r="IP554" s="6"/>
      <c r="IQ554" s="37">
        <v>22</v>
      </c>
      <c r="IR554" s="6"/>
      <c r="IS554" s="7"/>
      <c r="IT554" s="6"/>
      <c r="IU554" s="7"/>
      <c r="IV554" s="6"/>
      <c r="IW554" s="7"/>
      <c r="IX554" s="36"/>
      <c r="SH554" s="35">
        <v>18</v>
      </c>
      <c r="SI554" s="44" t="s">
        <v>49</v>
      </c>
      <c r="SJ554" s="69" t="s">
        <v>50</v>
      </c>
      <c r="SK554" s="6" t="s">
        <v>26</v>
      </c>
      <c r="SL554" s="6"/>
      <c r="SM554" s="37">
        <v>22</v>
      </c>
      <c r="SN554" s="6"/>
      <c r="SO554" s="7"/>
      <c r="SP554" s="6"/>
      <c r="SQ554" s="7"/>
      <c r="SR554" s="6"/>
      <c r="SS554" s="7"/>
      <c r="ST554" s="36"/>
      <c r="ACD554" s="35">
        <v>18</v>
      </c>
      <c r="ACE554" s="44" t="s">
        <v>49</v>
      </c>
      <c r="ACF554" s="69" t="s">
        <v>50</v>
      </c>
      <c r="ACG554" s="6" t="s">
        <v>26</v>
      </c>
      <c r="ACH554" s="6"/>
      <c r="ACI554" s="37">
        <v>22</v>
      </c>
      <c r="ACJ554" s="6"/>
      <c r="ACK554" s="7"/>
      <c r="ACL554" s="6"/>
      <c r="ACM554" s="7"/>
      <c r="ACN554" s="6"/>
      <c r="ACO554" s="7"/>
      <c r="ACP554" s="36"/>
      <c r="ALZ554" s="35">
        <v>18</v>
      </c>
      <c r="AMA554" s="44" t="s">
        <v>49</v>
      </c>
      <c r="AMB554" s="69" t="s">
        <v>50</v>
      </c>
      <c r="AMC554" s="6" t="s">
        <v>26</v>
      </c>
      <c r="AMD554" s="6"/>
      <c r="AME554" s="37">
        <v>22</v>
      </c>
      <c r="AMF554" s="6"/>
      <c r="AMG554" s="7"/>
      <c r="AMH554" s="6"/>
      <c r="AMI554" s="7"/>
      <c r="AMJ554" s="6"/>
      <c r="AMK554" s="7"/>
      <c r="AML554" s="36"/>
      <c r="AVV554" s="35">
        <v>18</v>
      </c>
      <c r="AVW554" s="44" t="s">
        <v>49</v>
      </c>
      <c r="AVX554" s="69" t="s">
        <v>50</v>
      </c>
      <c r="AVY554" s="6" t="s">
        <v>26</v>
      </c>
      <c r="AVZ554" s="6"/>
      <c r="AWA554" s="37">
        <v>22</v>
      </c>
      <c r="AWB554" s="6"/>
      <c r="AWC554" s="7"/>
      <c r="AWD554" s="6"/>
      <c r="AWE554" s="7"/>
      <c r="AWF554" s="6"/>
      <c r="AWG554" s="7"/>
      <c r="AWH554" s="36"/>
      <c r="BFR554" s="35">
        <v>18</v>
      </c>
      <c r="BFS554" s="44" t="s">
        <v>49</v>
      </c>
      <c r="BFT554" s="69" t="s">
        <v>50</v>
      </c>
      <c r="BFU554" s="6" t="s">
        <v>26</v>
      </c>
      <c r="BFV554" s="6"/>
      <c r="BFW554" s="37">
        <v>22</v>
      </c>
      <c r="BFX554" s="6"/>
      <c r="BFY554" s="7"/>
      <c r="BFZ554" s="6"/>
      <c r="BGA554" s="7"/>
      <c r="BGB554" s="6"/>
      <c r="BGC554" s="7"/>
      <c r="BGD554" s="36"/>
      <c r="BPN554" s="35">
        <v>18</v>
      </c>
      <c r="BPO554" s="44" t="s">
        <v>49</v>
      </c>
      <c r="BPP554" s="69" t="s">
        <v>50</v>
      </c>
      <c r="BPQ554" s="6" t="s">
        <v>26</v>
      </c>
      <c r="BPR554" s="6"/>
      <c r="BPS554" s="37">
        <v>22</v>
      </c>
      <c r="BPT554" s="6"/>
      <c r="BPU554" s="7"/>
      <c r="BPV554" s="6"/>
      <c r="BPW554" s="7"/>
      <c r="BPX554" s="6"/>
      <c r="BPY554" s="7"/>
      <c r="BPZ554" s="36"/>
      <c r="BZJ554" s="35">
        <v>18</v>
      </c>
      <c r="BZK554" s="44" t="s">
        <v>49</v>
      </c>
      <c r="BZL554" s="69" t="s">
        <v>50</v>
      </c>
      <c r="BZM554" s="6" t="s">
        <v>26</v>
      </c>
      <c r="BZN554" s="6"/>
      <c r="BZO554" s="37">
        <v>22</v>
      </c>
      <c r="BZP554" s="6"/>
      <c r="BZQ554" s="7"/>
      <c r="BZR554" s="6"/>
      <c r="BZS554" s="7"/>
      <c r="BZT554" s="6"/>
      <c r="BZU554" s="7"/>
      <c r="BZV554" s="36"/>
      <c r="CJF554" s="35">
        <v>18</v>
      </c>
      <c r="CJG554" s="44" t="s">
        <v>49</v>
      </c>
      <c r="CJH554" s="69" t="s">
        <v>50</v>
      </c>
      <c r="CJI554" s="6" t="s">
        <v>26</v>
      </c>
      <c r="CJJ554" s="6"/>
      <c r="CJK554" s="37">
        <v>22</v>
      </c>
      <c r="CJL554" s="6"/>
      <c r="CJM554" s="7"/>
      <c r="CJN554" s="6"/>
      <c r="CJO554" s="7"/>
      <c r="CJP554" s="6"/>
      <c r="CJQ554" s="7"/>
      <c r="CJR554" s="36"/>
      <c r="CTB554" s="35">
        <v>18</v>
      </c>
      <c r="CTC554" s="44" t="s">
        <v>49</v>
      </c>
      <c r="CTD554" s="69" t="s">
        <v>50</v>
      </c>
      <c r="CTE554" s="6" t="s">
        <v>26</v>
      </c>
      <c r="CTF554" s="6"/>
      <c r="CTG554" s="37">
        <v>22</v>
      </c>
      <c r="CTH554" s="6"/>
      <c r="CTI554" s="7"/>
      <c r="CTJ554" s="6"/>
      <c r="CTK554" s="7"/>
      <c r="CTL554" s="6"/>
      <c r="CTM554" s="7"/>
      <c r="CTN554" s="36"/>
      <c r="DCX554" s="35">
        <v>18</v>
      </c>
      <c r="DCY554" s="44" t="s">
        <v>49</v>
      </c>
      <c r="DCZ554" s="69" t="s">
        <v>50</v>
      </c>
      <c r="DDA554" s="6" t="s">
        <v>26</v>
      </c>
      <c r="DDB554" s="6"/>
      <c r="DDC554" s="37">
        <v>22</v>
      </c>
      <c r="DDD554" s="6"/>
      <c r="DDE554" s="7"/>
      <c r="DDF554" s="6"/>
      <c r="DDG554" s="7"/>
      <c r="DDH554" s="6"/>
      <c r="DDI554" s="7"/>
      <c r="DDJ554" s="36"/>
      <c r="DMT554" s="35">
        <v>18</v>
      </c>
      <c r="DMU554" s="44" t="s">
        <v>49</v>
      </c>
      <c r="DMV554" s="69" t="s">
        <v>50</v>
      </c>
      <c r="DMW554" s="6" t="s">
        <v>26</v>
      </c>
      <c r="DMX554" s="6"/>
      <c r="DMY554" s="37">
        <v>22</v>
      </c>
      <c r="DMZ554" s="6"/>
      <c r="DNA554" s="7"/>
      <c r="DNB554" s="6"/>
      <c r="DNC554" s="7"/>
      <c r="DND554" s="6"/>
      <c r="DNE554" s="7"/>
      <c r="DNF554" s="36"/>
      <c r="DWP554" s="35">
        <v>18</v>
      </c>
      <c r="DWQ554" s="44" t="s">
        <v>49</v>
      </c>
      <c r="DWR554" s="69" t="s">
        <v>50</v>
      </c>
      <c r="DWS554" s="6" t="s">
        <v>26</v>
      </c>
      <c r="DWT554" s="6"/>
      <c r="DWU554" s="37">
        <v>22</v>
      </c>
      <c r="DWV554" s="6"/>
      <c r="DWW554" s="7"/>
      <c r="DWX554" s="6"/>
      <c r="DWY554" s="7"/>
      <c r="DWZ554" s="6"/>
      <c r="DXA554" s="7"/>
      <c r="DXB554" s="36"/>
      <c r="EGL554" s="35">
        <v>18</v>
      </c>
      <c r="EGM554" s="44" t="s">
        <v>49</v>
      </c>
      <c r="EGN554" s="69" t="s">
        <v>50</v>
      </c>
      <c r="EGO554" s="6" t="s">
        <v>26</v>
      </c>
      <c r="EGP554" s="6"/>
      <c r="EGQ554" s="37">
        <v>22</v>
      </c>
      <c r="EGR554" s="6"/>
      <c r="EGS554" s="7"/>
      <c r="EGT554" s="6"/>
      <c r="EGU554" s="7"/>
      <c r="EGV554" s="6"/>
      <c r="EGW554" s="7"/>
      <c r="EGX554" s="36"/>
      <c r="EQH554" s="35">
        <v>18</v>
      </c>
      <c r="EQI554" s="44" t="s">
        <v>49</v>
      </c>
      <c r="EQJ554" s="69" t="s">
        <v>50</v>
      </c>
      <c r="EQK554" s="6" t="s">
        <v>26</v>
      </c>
      <c r="EQL554" s="6"/>
      <c r="EQM554" s="37">
        <v>22</v>
      </c>
      <c r="EQN554" s="6"/>
      <c r="EQO554" s="7"/>
      <c r="EQP554" s="6"/>
      <c r="EQQ554" s="7"/>
      <c r="EQR554" s="6"/>
      <c r="EQS554" s="7"/>
      <c r="EQT554" s="36"/>
      <c r="FAD554" s="35">
        <v>18</v>
      </c>
      <c r="FAE554" s="44" t="s">
        <v>49</v>
      </c>
      <c r="FAF554" s="69" t="s">
        <v>50</v>
      </c>
      <c r="FAG554" s="6" t="s">
        <v>26</v>
      </c>
      <c r="FAH554" s="6"/>
      <c r="FAI554" s="37">
        <v>22</v>
      </c>
      <c r="FAJ554" s="6"/>
      <c r="FAK554" s="7"/>
      <c r="FAL554" s="6"/>
      <c r="FAM554" s="7"/>
      <c r="FAN554" s="6"/>
      <c r="FAO554" s="7"/>
      <c r="FAP554" s="36"/>
      <c r="FJZ554" s="35">
        <v>18</v>
      </c>
      <c r="FKA554" s="44" t="s">
        <v>49</v>
      </c>
      <c r="FKB554" s="69" t="s">
        <v>50</v>
      </c>
      <c r="FKC554" s="6" t="s">
        <v>26</v>
      </c>
      <c r="FKD554" s="6"/>
      <c r="FKE554" s="37">
        <v>22</v>
      </c>
      <c r="FKF554" s="6"/>
      <c r="FKG554" s="7"/>
      <c r="FKH554" s="6"/>
      <c r="FKI554" s="7"/>
      <c r="FKJ554" s="6"/>
      <c r="FKK554" s="7"/>
      <c r="FKL554" s="36"/>
      <c r="FTV554" s="35">
        <v>18</v>
      </c>
      <c r="FTW554" s="44" t="s">
        <v>49</v>
      </c>
      <c r="FTX554" s="69" t="s">
        <v>50</v>
      </c>
      <c r="FTY554" s="6" t="s">
        <v>26</v>
      </c>
      <c r="FTZ554" s="6"/>
      <c r="FUA554" s="37">
        <v>22</v>
      </c>
      <c r="FUB554" s="6"/>
      <c r="FUC554" s="7"/>
      <c r="FUD554" s="6"/>
      <c r="FUE554" s="7"/>
      <c r="FUF554" s="6"/>
      <c r="FUG554" s="7"/>
      <c r="FUH554" s="36"/>
      <c r="GDR554" s="35">
        <v>18</v>
      </c>
      <c r="GDS554" s="44" t="s">
        <v>49</v>
      </c>
      <c r="GDT554" s="69" t="s">
        <v>50</v>
      </c>
      <c r="GDU554" s="6" t="s">
        <v>26</v>
      </c>
      <c r="GDV554" s="6"/>
      <c r="GDW554" s="37">
        <v>22</v>
      </c>
      <c r="GDX554" s="6"/>
      <c r="GDY554" s="7"/>
      <c r="GDZ554" s="6"/>
      <c r="GEA554" s="7"/>
      <c r="GEB554" s="6"/>
      <c r="GEC554" s="7"/>
      <c r="GED554" s="36"/>
      <c r="GNN554" s="35">
        <v>18</v>
      </c>
      <c r="GNO554" s="44" t="s">
        <v>49</v>
      </c>
      <c r="GNP554" s="69" t="s">
        <v>50</v>
      </c>
      <c r="GNQ554" s="6" t="s">
        <v>26</v>
      </c>
      <c r="GNR554" s="6"/>
      <c r="GNS554" s="37">
        <v>22</v>
      </c>
      <c r="GNT554" s="6"/>
      <c r="GNU554" s="7"/>
      <c r="GNV554" s="6"/>
      <c r="GNW554" s="7"/>
      <c r="GNX554" s="6"/>
      <c r="GNY554" s="7"/>
      <c r="GNZ554" s="36"/>
      <c r="GXJ554" s="35">
        <v>18</v>
      </c>
      <c r="GXK554" s="44" t="s">
        <v>49</v>
      </c>
      <c r="GXL554" s="69" t="s">
        <v>50</v>
      </c>
      <c r="GXM554" s="6" t="s">
        <v>26</v>
      </c>
      <c r="GXN554" s="6"/>
      <c r="GXO554" s="37">
        <v>22</v>
      </c>
      <c r="GXP554" s="6"/>
      <c r="GXQ554" s="7"/>
      <c r="GXR554" s="6"/>
      <c r="GXS554" s="7"/>
      <c r="GXT554" s="6"/>
      <c r="GXU554" s="7"/>
      <c r="GXV554" s="36"/>
      <c r="HHF554" s="35">
        <v>18</v>
      </c>
      <c r="HHG554" s="44" t="s">
        <v>49</v>
      </c>
      <c r="HHH554" s="69" t="s">
        <v>50</v>
      </c>
      <c r="HHI554" s="6" t="s">
        <v>26</v>
      </c>
      <c r="HHJ554" s="6"/>
      <c r="HHK554" s="37">
        <v>22</v>
      </c>
      <c r="HHL554" s="6"/>
      <c r="HHM554" s="7"/>
      <c r="HHN554" s="6"/>
      <c r="HHO554" s="7"/>
      <c r="HHP554" s="6"/>
      <c r="HHQ554" s="7"/>
      <c r="HHR554" s="36"/>
      <c r="HRB554" s="35">
        <v>18</v>
      </c>
      <c r="HRC554" s="44" t="s">
        <v>49</v>
      </c>
      <c r="HRD554" s="69" t="s">
        <v>50</v>
      </c>
      <c r="HRE554" s="6" t="s">
        <v>26</v>
      </c>
      <c r="HRF554" s="6"/>
      <c r="HRG554" s="37">
        <v>22</v>
      </c>
      <c r="HRH554" s="6"/>
      <c r="HRI554" s="7"/>
      <c r="HRJ554" s="6"/>
      <c r="HRK554" s="7"/>
      <c r="HRL554" s="6"/>
      <c r="HRM554" s="7"/>
      <c r="HRN554" s="36"/>
      <c r="IAX554" s="35">
        <v>18</v>
      </c>
      <c r="IAY554" s="44" t="s">
        <v>49</v>
      </c>
      <c r="IAZ554" s="69" t="s">
        <v>50</v>
      </c>
      <c r="IBA554" s="6" t="s">
        <v>26</v>
      </c>
      <c r="IBB554" s="6"/>
      <c r="IBC554" s="37">
        <v>22</v>
      </c>
      <c r="IBD554" s="6"/>
      <c r="IBE554" s="7"/>
      <c r="IBF554" s="6"/>
      <c r="IBG554" s="7"/>
      <c r="IBH554" s="6"/>
      <c r="IBI554" s="7"/>
      <c r="IBJ554" s="36"/>
      <c r="IKT554" s="35">
        <v>18</v>
      </c>
      <c r="IKU554" s="44" t="s">
        <v>49</v>
      </c>
      <c r="IKV554" s="69" t="s">
        <v>50</v>
      </c>
      <c r="IKW554" s="6" t="s">
        <v>26</v>
      </c>
      <c r="IKX554" s="6"/>
      <c r="IKY554" s="37">
        <v>22</v>
      </c>
      <c r="IKZ554" s="6"/>
      <c r="ILA554" s="7"/>
      <c r="ILB554" s="6"/>
      <c r="ILC554" s="7"/>
      <c r="ILD554" s="6"/>
      <c r="ILE554" s="7"/>
      <c r="ILF554" s="36"/>
      <c r="IUP554" s="35">
        <v>18</v>
      </c>
      <c r="IUQ554" s="44" t="s">
        <v>49</v>
      </c>
      <c r="IUR554" s="69" t="s">
        <v>50</v>
      </c>
      <c r="IUS554" s="6" t="s">
        <v>26</v>
      </c>
      <c r="IUT554" s="6"/>
      <c r="IUU554" s="37">
        <v>22</v>
      </c>
      <c r="IUV554" s="6"/>
      <c r="IUW554" s="7"/>
      <c r="IUX554" s="6"/>
      <c r="IUY554" s="7"/>
      <c r="IUZ554" s="6"/>
      <c r="IVA554" s="7"/>
      <c r="IVB554" s="36"/>
      <c r="JEL554" s="35">
        <v>18</v>
      </c>
      <c r="JEM554" s="44" t="s">
        <v>49</v>
      </c>
      <c r="JEN554" s="69" t="s">
        <v>50</v>
      </c>
      <c r="JEO554" s="6" t="s">
        <v>26</v>
      </c>
      <c r="JEP554" s="6"/>
      <c r="JEQ554" s="37">
        <v>22</v>
      </c>
      <c r="JER554" s="6"/>
      <c r="JES554" s="7"/>
      <c r="JET554" s="6"/>
      <c r="JEU554" s="7"/>
      <c r="JEV554" s="6"/>
      <c r="JEW554" s="7"/>
      <c r="JEX554" s="36"/>
      <c r="JOH554" s="35">
        <v>18</v>
      </c>
      <c r="JOI554" s="44" t="s">
        <v>49</v>
      </c>
      <c r="JOJ554" s="69" t="s">
        <v>50</v>
      </c>
      <c r="JOK554" s="6" t="s">
        <v>26</v>
      </c>
      <c r="JOL554" s="6"/>
      <c r="JOM554" s="37">
        <v>22</v>
      </c>
      <c r="JON554" s="6"/>
      <c r="JOO554" s="7"/>
      <c r="JOP554" s="6"/>
      <c r="JOQ554" s="7"/>
      <c r="JOR554" s="6"/>
      <c r="JOS554" s="7"/>
      <c r="JOT554" s="36"/>
      <c r="JYD554" s="35">
        <v>18</v>
      </c>
      <c r="JYE554" s="44" t="s">
        <v>49</v>
      </c>
      <c r="JYF554" s="69" t="s">
        <v>50</v>
      </c>
      <c r="JYG554" s="6" t="s">
        <v>26</v>
      </c>
      <c r="JYH554" s="6"/>
      <c r="JYI554" s="37">
        <v>22</v>
      </c>
      <c r="JYJ554" s="6"/>
      <c r="JYK554" s="7"/>
      <c r="JYL554" s="6"/>
      <c r="JYM554" s="7"/>
      <c r="JYN554" s="6"/>
      <c r="JYO554" s="7"/>
      <c r="JYP554" s="36"/>
      <c r="KHZ554" s="35">
        <v>18</v>
      </c>
      <c r="KIA554" s="44" t="s">
        <v>49</v>
      </c>
      <c r="KIB554" s="69" t="s">
        <v>50</v>
      </c>
      <c r="KIC554" s="6" t="s">
        <v>26</v>
      </c>
      <c r="KID554" s="6"/>
      <c r="KIE554" s="37">
        <v>22</v>
      </c>
      <c r="KIF554" s="6"/>
      <c r="KIG554" s="7"/>
      <c r="KIH554" s="6"/>
      <c r="KII554" s="7"/>
      <c r="KIJ554" s="6"/>
      <c r="KIK554" s="7"/>
      <c r="KIL554" s="36"/>
      <c r="KRV554" s="35">
        <v>18</v>
      </c>
      <c r="KRW554" s="44" t="s">
        <v>49</v>
      </c>
      <c r="KRX554" s="69" t="s">
        <v>50</v>
      </c>
      <c r="KRY554" s="6" t="s">
        <v>26</v>
      </c>
      <c r="KRZ554" s="6"/>
      <c r="KSA554" s="37">
        <v>22</v>
      </c>
      <c r="KSB554" s="6"/>
      <c r="KSC554" s="7"/>
      <c r="KSD554" s="6"/>
      <c r="KSE554" s="7"/>
      <c r="KSF554" s="6"/>
      <c r="KSG554" s="7"/>
      <c r="KSH554" s="36"/>
      <c r="LBR554" s="35">
        <v>18</v>
      </c>
      <c r="LBS554" s="44" t="s">
        <v>49</v>
      </c>
      <c r="LBT554" s="69" t="s">
        <v>50</v>
      </c>
      <c r="LBU554" s="6" t="s">
        <v>26</v>
      </c>
      <c r="LBV554" s="6"/>
      <c r="LBW554" s="37">
        <v>22</v>
      </c>
      <c r="LBX554" s="6"/>
      <c r="LBY554" s="7"/>
      <c r="LBZ554" s="6"/>
      <c r="LCA554" s="7"/>
      <c r="LCB554" s="6"/>
      <c r="LCC554" s="7"/>
      <c r="LCD554" s="36"/>
      <c r="LLN554" s="35">
        <v>18</v>
      </c>
      <c r="LLO554" s="44" t="s">
        <v>49</v>
      </c>
      <c r="LLP554" s="69" t="s">
        <v>50</v>
      </c>
      <c r="LLQ554" s="6" t="s">
        <v>26</v>
      </c>
      <c r="LLR554" s="6"/>
      <c r="LLS554" s="37">
        <v>22</v>
      </c>
      <c r="LLT554" s="6"/>
      <c r="LLU554" s="7"/>
      <c r="LLV554" s="6"/>
      <c r="LLW554" s="7"/>
      <c r="LLX554" s="6"/>
      <c r="LLY554" s="7"/>
      <c r="LLZ554" s="36"/>
      <c r="LVJ554" s="35">
        <v>18</v>
      </c>
      <c r="LVK554" s="44" t="s">
        <v>49</v>
      </c>
      <c r="LVL554" s="69" t="s">
        <v>50</v>
      </c>
      <c r="LVM554" s="6" t="s">
        <v>26</v>
      </c>
      <c r="LVN554" s="6"/>
      <c r="LVO554" s="37">
        <v>22</v>
      </c>
      <c r="LVP554" s="6"/>
      <c r="LVQ554" s="7"/>
      <c r="LVR554" s="6"/>
      <c r="LVS554" s="7"/>
      <c r="LVT554" s="6"/>
      <c r="LVU554" s="7"/>
      <c r="LVV554" s="36"/>
      <c r="MFF554" s="35">
        <v>18</v>
      </c>
      <c r="MFG554" s="44" t="s">
        <v>49</v>
      </c>
      <c r="MFH554" s="69" t="s">
        <v>50</v>
      </c>
      <c r="MFI554" s="6" t="s">
        <v>26</v>
      </c>
      <c r="MFJ554" s="6"/>
      <c r="MFK554" s="37">
        <v>22</v>
      </c>
      <c r="MFL554" s="6"/>
      <c r="MFM554" s="7"/>
      <c r="MFN554" s="6"/>
      <c r="MFO554" s="7"/>
      <c r="MFP554" s="6"/>
      <c r="MFQ554" s="7"/>
      <c r="MFR554" s="36"/>
      <c r="MPB554" s="35">
        <v>18</v>
      </c>
      <c r="MPC554" s="44" t="s">
        <v>49</v>
      </c>
      <c r="MPD554" s="69" t="s">
        <v>50</v>
      </c>
      <c r="MPE554" s="6" t="s">
        <v>26</v>
      </c>
      <c r="MPF554" s="6"/>
      <c r="MPG554" s="37">
        <v>22</v>
      </c>
      <c r="MPH554" s="6"/>
      <c r="MPI554" s="7"/>
      <c r="MPJ554" s="6"/>
      <c r="MPK554" s="7"/>
      <c r="MPL554" s="6"/>
      <c r="MPM554" s="7"/>
      <c r="MPN554" s="36"/>
      <c r="MYX554" s="35">
        <v>18</v>
      </c>
      <c r="MYY554" s="44" t="s">
        <v>49</v>
      </c>
      <c r="MYZ554" s="69" t="s">
        <v>50</v>
      </c>
      <c r="MZA554" s="6" t="s">
        <v>26</v>
      </c>
      <c r="MZB554" s="6"/>
      <c r="MZC554" s="37">
        <v>22</v>
      </c>
      <c r="MZD554" s="6"/>
      <c r="MZE554" s="7"/>
      <c r="MZF554" s="6"/>
      <c r="MZG554" s="7"/>
      <c r="MZH554" s="6"/>
      <c r="MZI554" s="7"/>
      <c r="MZJ554" s="36"/>
      <c r="NIT554" s="35">
        <v>18</v>
      </c>
      <c r="NIU554" s="44" t="s">
        <v>49</v>
      </c>
      <c r="NIV554" s="69" t="s">
        <v>50</v>
      </c>
      <c r="NIW554" s="6" t="s">
        <v>26</v>
      </c>
      <c r="NIX554" s="6"/>
      <c r="NIY554" s="37">
        <v>22</v>
      </c>
      <c r="NIZ554" s="6"/>
      <c r="NJA554" s="7"/>
      <c r="NJB554" s="6"/>
      <c r="NJC554" s="7"/>
      <c r="NJD554" s="6"/>
      <c r="NJE554" s="7"/>
      <c r="NJF554" s="36"/>
      <c r="NSP554" s="35">
        <v>18</v>
      </c>
      <c r="NSQ554" s="44" t="s">
        <v>49</v>
      </c>
      <c r="NSR554" s="69" t="s">
        <v>50</v>
      </c>
      <c r="NSS554" s="6" t="s">
        <v>26</v>
      </c>
      <c r="NST554" s="6"/>
      <c r="NSU554" s="37">
        <v>22</v>
      </c>
      <c r="NSV554" s="6"/>
      <c r="NSW554" s="7"/>
      <c r="NSX554" s="6"/>
      <c r="NSY554" s="7"/>
      <c r="NSZ554" s="6"/>
      <c r="NTA554" s="7"/>
      <c r="NTB554" s="36"/>
      <c r="OCL554" s="35">
        <v>18</v>
      </c>
      <c r="OCM554" s="44" t="s">
        <v>49</v>
      </c>
      <c r="OCN554" s="69" t="s">
        <v>50</v>
      </c>
      <c r="OCO554" s="6" t="s">
        <v>26</v>
      </c>
      <c r="OCP554" s="6"/>
      <c r="OCQ554" s="37">
        <v>22</v>
      </c>
      <c r="OCR554" s="6"/>
      <c r="OCS554" s="7"/>
      <c r="OCT554" s="6"/>
      <c r="OCU554" s="7"/>
      <c r="OCV554" s="6"/>
      <c r="OCW554" s="7"/>
      <c r="OCX554" s="36"/>
      <c r="OMH554" s="35">
        <v>18</v>
      </c>
      <c r="OMI554" s="44" t="s">
        <v>49</v>
      </c>
      <c r="OMJ554" s="69" t="s">
        <v>50</v>
      </c>
      <c r="OMK554" s="6" t="s">
        <v>26</v>
      </c>
      <c r="OML554" s="6"/>
      <c r="OMM554" s="37">
        <v>22</v>
      </c>
      <c r="OMN554" s="6"/>
      <c r="OMO554" s="7"/>
      <c r="OMP554" s="6"/>
      <c r="OMQ554" s="7"/>
      <c r="OMR554" s="6"/>
      <c r="OMS554" s="7"/>
      <c r="OMT554" s="36"/>
      <c r="OWD554" s="35">
        <v>18</v>
      </c>
      <c r="OWE554" s="44" t="s">
        <v>49</v>
      </c>
      <c r="OWF554" s="69" t="s">
        <v>50</v>
      </c>
      <c r="OWG554" s="6" t="s">
        <v>26</v>
      </c>
      <c r="OWH554" s="6"/>
      <c r="OWI554" s="37">
        <v>22</v>
      </c>
      <c r="OWJ554" s="6"/>
      <c r="OWK554" s="7"/>
      <c r="OWL554" s="6"/>
      <c r="OWM554" s="7"/>
      <c r="OWN554" s="6"/>
      <c r="OWO554" s="7"/>
      <c r="OWP554" s="36"/>
      <c r="PFZ554" s="35">
        <v>18</v>
      </c>
      <c r="PGA554" s="44" t="s">
        <v>49</v>
      </c>
      <c r="PGB554" s="69" t="s">
        <v>50</v>
      </c>
      <c r="PGC554" s="6" t="s">
        <v>26</v>
      </c>
      <c r="PGD554" s="6"/>
      <c r="PGE554" s="37">
        <v>22</v>
      </c>
      <c r="PGF554" s="6"/>
      <c r="PGG554" s="7"/>
      <c r="PGH554" s="6"/>
      <c r="PGI554" s="7"/>
      <c r="PGJ554" s="6"/>
      <c r="PGK554" s="7"/>
      <c r="PGL554" s="36"/>
      <c r="PPV554" s="35">
        <v>18</v>
      </c>
      <c r="PPW554" s="44" t="s">
        <v>49</v>
      </c>
      <c r="PPX554" s="69" t="s">
        <v>50</v>
      </c>
      <c r="PPY554" s="6" t="s">
        <v>26</v>
      </c>
      <c r="PPZ554" s="6"/>
      <c r="PQA554" s="37">
        <v>22</v>
      </c>
      <c r="PQB554" s="6"/>
      <c r="PQC554" s="7"/>
      <c r="PQD554" s="6"/>
      <c r="PQE554" s="7"/>
      <c r="PQF554" s="6"/>
      <c r="PQG554" s="7"/>
      <c r="PQH554" s="36"/>
      <c r="PZR554" s="35">
        <v>18</v>
      </c>
      <c r="PZS554" s="44" t="s">
        <v>49</v>
      </c>
      <c r="PZT554" s="69" t="s">
        <v>50</v>
      </c>
      <c r="PZU554" s="6" t="s">
        <v>26</v>
      </c>
      <c r="PZV554" s="6"/>
      <c r="PZW554" s="37">
        <v>22</v>
      </c>
      <c r="PZX554" s="6"/>
      <c r="PZY554" s="7"/>
      <c r="PZZ554" s="6"/>
      <c r="QAA554" s="7"/>
      <c r="QAB554" s="6"/>
      <c r="QAC554" s="7"/>
      <c r="QAD554" s="36"/>
      <c r="QJN554" s="35">
        <v>18</v>
      </c>
      <c r="QJO554" s="44" t="s">
        <v>49</v>
      </c>
      <c r="QJP554" s="69" t="s">
        <v>50</v>
      </c>
      <c r="QJQ554" s="6" t="s">
        <v>26</v>
      </c>
      <c r="QJR554" s="6"/>
      <c r="QJS554" s="37">
        <v>22</v>
      </c>
      <c r="QJT554" s="6"/>
      <c r="QJU554" s="7"/>
      <c r="QJV554" s="6"/>
      <c r="QJW554" s="7"/>
      <c r="QJX554" s="6"/>
      <c r="QJY554" s="7"/>
      <c r="QJZ554" s="36"/>
      <c r="QTJ554" s="35">
        <v>18</v>
      </c>
      <c r="QTK554" s="44" t="s">
        <v>49</v>
      </c>
      <c r="QTL554" s="69" t="s">
        <v>50</v>
      </c>
      <c r="QTM554" s="6" t="s">
        <v>26</v>
      </c>
      <c r="QTN554" s="6"/>
      <c r="QTO554" s="37">
        <v>22</v>
      </c>
      <c r="QTP554" s="6"/>
      <c r="QTQ554" s="7"/>
      <c r="QTR554" s="6"/>
      <c r="QTS554" s="7"/>
      <c r="QTT554" s="6"/>
      <c r="QTU554" s="7"/>
      <c r="QTV554" s="36"/>
      <c r="RDF554" s="35">
        <v>18</v>
      </c>
      <c r="RDG554" s="44" t="s">
        <v>49</v>
      </c>
      <c r="RDH554" s="69" t="s">
        <v>50</v>
      </c>
      <c r="RDI554" s="6" t="s">
        <v>26</v>
      </c>
      <c r="RDJ554" s="6"/>
      <c r="RDK554" s="37">
        <v>22</v>
      </c>
      <c r="RDL554" s="6"/>
      <c r="RDM554" s="7"/>
      <c r="RDN554" s="6"/>
      <c r="RDO554" s="7"/>
      <c r="RDP554" s="6"/>
      <c r="RDQ554" s="7"/>
      <c r="RDR554" s="36"/>
      <c r="RNB554" s="35">
        <v>18</v>
      </c>
      <c r="RNC554" s="44" t="s">
        <v>49</v>
      </c>
      <c r="RND554" s="69" t="s">
        <v>50</v>
      </c>
      <c r="RNE554" s="6" t="s">
        <v>26</v>
      </c>
      <c r="RNF554" s="6"/>
      <c r="RNG554" s="37">
        <v>22</v>
      </c>
      <c r="RNH554" s="6"/>
      <c r="RNI554" s="7"/>
      <c r="RNJ554" s="6"/>
      <c r="RNK554" s="7"/>
      <c r="RNL554" s="6"/>
      <c r="RNM554" s="7"/>
      <c r="RNN554" s="36"/>
      <c r="RWX554" s="35">
        <v>18</v>
      </c>
      <c r="RWY554" s="44" t="s">
        <v>49</v>
      </c>
      <c r="RWZ554" s="69" t="s">
        <v>50</v>
      </c>
      <c r="RXA554" s="6" t="s">
        <v>26</v>
      </c>
      <c r="RXB554" s="6"/>
      <c r="RXC554" s="37">
        <v>22</v>
      </c>
      <c r="RXD554" s="6"/>
      <c r="RXE554" s="7"/>
      <c r="RXF554" s="6"/>
      <c r="RXG554" s="7"/>
      <c r="RXH554" s="6"/>
      <c r="RXI554" s="7"/>
      <c r="RXJ554" s="36"/>
      <c r="SGT554" s="35">
        <v>18</v>
      </c>
      <c r="SGU554" s="44" t="s">
        <v>49</v>
      </c>
      <c r="SGV554" s="69" t="s">
        <v>50</v>
      </c>
      <c r="SGW554" s="6" t="s">
        <v>26</v>
      </c>
      <c r="SGX554" s="6"/>
      <c r="SGY554" s="37">
        <v>22</v>
      </c>
      <c r="SGZ554" s="6"/>
      <c r="SHA554" s="7"/>
      <c r="SHB554" s="6"/>
      <c r="SHC554" s="7"/>
      <c r="SHD554" s="6"/>
      <c r="SHE554" s="7"/>
      <c r="SHF554" s="36"/>
      <c r="SQP554" s="35">
        <v>18</v>
      </c>
      <c r="SQQ554" s="44" t="s">
        <v>49</v>
      </c>
      <c r="SQR554" s="69" t="s">
        <v>50</v>
      </c>
      <c r="SQS554" s="6" t="s">
        <v>26</v>
      </c>
      <c r="SQT554" s="6"/>
      <c r="SQU554" s="37">
        <v>22</v>
      </c>
      <c r="SQV554" s="6"/>
      <c r="SQW554" s="7"/>
      <c r="SQX554" s="6"/>
      <c r="SQY554" s="7"/>
      <c r="SQZ554" s="6"/>
      <c r="SRA554" s="7"/>
      <c r="SRB554" s="36"/>
      <c r="TAL554" s="35">
        <v>18</v>
      </c>
      <c r="TAM554" s="44" t="s">
        <v>49</v>
      </c>
      <c r="TAN554" s="69" t="s">
        <v>50</v>
      </c>
      <c r="TAO554" s="6" t="s">
        <v>26</v>
      </c>
      <c r="TAP554" s="6"/>
      <c r="TAQ554" s="37">
        <v>22</v>
      </c>
      <c r="TAR554" s="6"/>
      <c r="TAS554" s="7"/>
      <c r="TAT554" s="6"/>
      <c r="TAU554" s="7"/>
      <c r="TAV554" s="6"/>
      <c r="TAW554" s="7"/>
      <c r="TAX554" s="36"/>
      <c r="TKH554" s="35">
        <v>18</v>
      </c>
      <c r="TKI554" s="44" t="s">
        <v>49</v>
      </c>
      <c r="TKJ554" s="69" t="s">
        <v>50</v>
      </c>
      <c r="TKK554" s="6" t="s">
        <v>26</v>
      </c>
      <c r="TKL554" s="6"/>
      <c r="TKM554" s="37">
        <v>22</v>
      </c>
      <c r="TKN554" s="6"/>
      <c r="TKO554" s="7"/>
      <c r="TKP554" s="6"/>
      <c r="TKQ554" s="7"/>
      <c r="TKR554" s="6"/>
      <c r="TKS554" s="7"/>
      <c r="TKT554" s="36"/>
      <c r="TUD554" s="35">
        <v>18</v>
      </c>
      <c r="TUE554" s="44" t="s">
        <v>49</v>
      </c>
      <c r="TUF554" s="69" t="s">
        <v>50</v>
      </c>
      <c r="TUG554" s="6" t="s">
        <v>26</v>
      </c>
      <c r="TUH554" s="6"/>
      <c r="TUI554" s="37">
        <v>22</v>
      </c>
      <c r="TUJ554" s="6"/>
      <c r="TUK554" s="7"/>
      <c r="TUL554" s="6"/>
      <c r="TUM554" s="7"/>
      <c r="TUN554" s="6"/>
      <c r="TUO554" s="7"/>
      <c r="TUP554" s="36"/>
      <c r="UDZ554" s="35">
        <v>18</v>
      </c>
      <c r="UEA554" s="44" t="s">
        <v>49</v>
      </c>
      <c r="UEB554" s="69" t="s">
        <v>50</v>
      </c>
      <c r="UEC554" s="6" t="s">
        <v>26</v>
      </c>
      <c r="UED554" s="6"/>
      <c r="UEE554" s="37">
        <v>22</v>
      </c>
      <c r="UEF554" s="6"/>
      <c r="UEG554" s="7"/>
      <c r="UEH554" s="6"/>
      <c r="UEI554" s="7"/>
      <c r="UEJ554" s="6"/>
      <c r="UEK554" s="7"/>
      <c r="UEL554" s="36"/>
      <c r="UNV554" s="35">
        <v>18</v>
      </c>
      <c r="UNW554" s="44" t="s">
        <v>49</v>
      </c>
      <c r="UNX554" s="69" t="s">
        <v>50</v>
      </c>
      <c r="UNY554" s="6" t="s">
        <v>26</v>
      </c>
      <c r="UNZ554" s="6"/>
      <c r="UOA554" s="37">
        <v>22</v>
      </c>
      <c r="UOB554" s="6"/>
      <c r="UOC554" s="7"/>
      <c r="UOD554" s="6"/>
      <c r="UOE554" s="7"/>
      <c r="UOF554" s="6"/>
      <c r="UOG554" s="7"/>
      <c r="UOH554" s="36"/>
      <c r="UXR554" s="35">
        <v>18</v>
      </c>
      <c r="UXS554" s="44" t="s">
        <v>49</v>
      </c>
      <c r="UXT554" s="69" t="s">
        <v>50</v>
      </c>
      <c r="UXU554" s="6" t="s">
        <v>26</v>
      </c>
      <c r="UXV554" s="6"/>
      <c r="UXW554" s="37">
        <v>22</v>
      </c>
      <c r="UXX554" s="6"/>
      <c r="UXY554" s="7"/>
      <c r="UXZ554" s="6"/>
      <c r="UYA554" s="7"/>
      <c r="UYB554" s="6"/>
      <c r="UYC554" s="7"/>
      <c r="UYD554" s="36"/>
      <c r="VHN554" s="35">
        <v>18</v>
      </c>
      <c r="VHO554" s="44" t="s">
        <v>49</v>
      </c>
      <c r="VHP554" s="69" t="s">
        <v>50</v>
      </c>
      <c r="VHQ554" s="6" t="s">
        <v>26</v>
      </c>
      <c r="VHR554" s="6"/>
      <c r="VHS554" s="37">
        <v>22</v>
      </c>
      <c r="VHT554" s="6"/>
      <c r="VHU554" s="7"/>
      <c r="VHV554" s="6"/>
      <c r="VHW554" s="7"/>
      <c r="VHX554" s="6"/>
      <c r="VHY554" s="7"/>
      <c r="VHZ554" s="36"/>
      <c r="VRJ554" s="35">
        <v>18</v>
      </c>
      <c r="VRK554" s="44" t="s">
        <v>49</v>
      </c>
      <c r="VRL554" s="69" t="s">
        <v>50</v>
      </c>
      <c r="VRM554" s="6" t="s">
        <v>26</v>
      </c>
      <c r="VRN554" s="6"/>
      <c r="VRO554" s="37">
        <v>22</v>
      </c>
      <c r="VRP554" s="6"/>
      <c r="VRQ554" s="7"/>
      <c r="VRR554" s="6"/>
      <c r="VRS554" s="7"/>
      <c r="VRT554" s="6"/>
      <c r="VRU554" s="7"/>
      <c r="VRV554" s="36"/>
      <c r="WBF554" s="35">
        <v>18</v>
      </c>
      <c r="WBG554" s="44" t="s">
        <v>49</v>
      </c>
      <c r="WBH554" s="69" t="s">
        <v>50</v>
      </c>
      <c r="WBI554" s="6" t="s">
        <v>26</v>
      </c>
      <c r="WBJ554" s="6"/>
      <c r="WBK554" s="37">
        <v>22</v>
      </c>
      <c r="WBL554" s="6"/>
      <c r="WBM554" s="7"/>
      <c r="WBN554" s="6"/>
      <c r="WBO554" s="7"/>
      <c r="WBP554" s="6"/>
      <c r="WBQ554" s="7"/>
      <c r="WBR554" s="36"/>
      <c r="WLB554" s="35">
        <v>18</v>
      </c>
      <c r="WLC554" s="44" t="s">
        <v>49</v>
      </c>
      <c r="WLD554" s="69" t="s">
        <v>50</v>
      </c>
      <c r="WLE554" s="6" t="s">
        <v>26</v>
      </c>
      <c r="WLF554" s="6"/>
      <c r="WLG554" s="37">
        <v>22</v>
      </c>
      <c r="WLH554" s="6"/>
      <c r="WLI554" s="7"/>
      <c r="WLJ554" s="6"/>
      <c r="WLK554" s="7"/>
      <c r="WLL554" s="6"/>
      <c r="WLM554" s="7"/>
      <c r="WLN554" s="36"/>
      <c r="WUX554" s="35">
        <v>18</v>
      </c>
      <c r="WUY554" s="44" t="s">
        <v>49</v>
      </c>
      <c r="WUZ554" s="69" t="s">
        <v>50</v>
      </c>
      <c r="WVA554" s="6" t="s">
        <v>26</v>
      </c>
      <c r="WVB554" s="6"/>
      <c r="WVC554" s="37">
        <v>22</v>
      </c>
      <c r="WVD554" s="6"/>
      <c r="WVE554" s="7"/>
      <c r="WVF554" s="6"/>
      <c r="WVG554" s="7"/>
      <c r="WVH554" s="6"/>
      <c r="WVI554" s="7"/>
      <c r="WVJ554" s="36"/>
    </row>
    <row r="555" spans="1:16130" x14ac:dyDescent="0.25">
      <c r="A555" s="35"/>
      <c r="B555" s="62" t="s">
        <v>12</v>
      </c>
      <c r="C555" s="6" t="s">
        <v>13</v>
      </c>
      <c r="D555" s="104">
        <v>3.5010000000000003</v>
      </c>
      <c r="E555" s="104"/>
      <c r="F555" s="104"/>
      <c r="G555" s="104"/>
      <c r="H555" s="104"/>
      <c r="I555" s="104"/>
      <c r="J555" s="104"/>
      <c r="K555" s="103"/>
      <c r="L555" s="3" t="s">
        <v>117</v>
      </c>
    </row>
    <row r="556" spans="1:16130" x14ac:dyDescent="0.25">
      <c r="A556" s="35"/>
      <c r="B556" s="62" t="s">
        <v>22</v>
      </c>
      <c r="C556" s="6" t="s">
        <v>16</v>
      </c>
      <c r="D556" s="104">
        <v>1.359</v>
      </c>
      <c r="E556" s="104"/>
      <c r="F556" s="104"/>
      <c r="G556" s="104"/>
      <c r="H556" s="104"/>
      <c r="I556" s="104"/>
      <c r="J556" s="104"/>
      <c r="K556" s="103"/>
      <c r="L556" s="3" t="s">
        <v>117</v>
      </c>
    </row>
    <row r="557" spans="1:16130" x14ac:dyDescent="0.25">
      <c r="A557" s="35"/>
      <c r="B557" s="6" t="s">
        <v>23</v>
      </c>
      <c r="C557" s="6"/>
      <c r="D557" s="104"/>
      <c r="E557" s="104"/>
      <c r="F557" s="104"/>
      <c r="G557" s="104"/>
      <c r="H557" s="104"/>
      <c r="I557" s="104"/>
      <c r="J557" s="104"/>
      <c r="K557" s="103"/>
      <c r="L557" s="3" t="s">
        <v>117</v>
      </c>
    </row>
    <row r="558" spans="1:16130" x14ac:dyDescent="0.25">
      <c r="A558" s="35"/>
      <c r="B558" s="62" t="s">
        <v>278</v>
      </c>
      <c r="C558" s="6" t="s">
        <v>26</v>
      </c>
      <c r="D558" s="104">
        <v>9</v>
      </c>
      <c r="E558" s="117"/>
      <c r="F558" s="104"/>
      <c r="G558" s="104"/>
      <c r="H558" s="104"/>
      <c r="I558" s="104"/>
      <c r="J558" s="104"/>
      <c r="K558" s="103"/>
      <c r="L558" s="3" t="s">
        <v>118</v>
      </c>
    </row>
    <row r="559" spans="1:16130" x14ac:dyDescent="0.25">
      <c r="A559" s="35"/>
      <c r="B559" s="62" t="s">
        <v>24</v>
      </c>
      <c r="C559" s="6" t="s">
        <v>16</v>
      </c>
      <c r="D559" s="104">
        <v>0.216</v>
      </c>
      <c r="E559" s="104"/>
      <c r="F559" s="104"/>
      <c r="G559" s="104"/>
      <c r="H559" s="104"/>
      <c r="I559" s="104"/>
      <c r="J559" s="104"/>
      <c r="K559" s="103"/>
      <c r="L559" s="3" t="s">
        <v>119</v>
      </c>
    </row>
    <row r="560" spans="1:16130" x14ac:dyDescent="0.25">
      <c r="A560" s="35">
        <v>96</v>
      </c>
      <c r="B560" s="69" t="s">
        <v>279</v>
      </c>
      <c r="C560" s="6" t="s">
        <v>26</v>
      </c>
      <c r="D560" s="112">
        <v>2</v>
      </c>
      <c r="E560" s="104"/>
      <c r="F560" s="104"/>
      <c r="G560" s="104"/>
      <c r="H560" s="104"/>
      <c r="I560" s="104"/>
      <c r="J560" s="104"/>
      <c r="K560" s="103"/>
      <c r="L560" s="3" t="s">
        <v>117</v>
      </c>
      <c r="IL560" s="35">
        <v>18</v>
      </c>
      <c r="IM560" s="44" t="s">
        <v>49</v>
      </c>
      <c r="IN560" s="69" t="s">
        <v>50</v>
      </c>
      <c r="IO560" s="6" t="s">
        <v>26</v>
      </c>
      <c r="IP560" s="6"/>
      <c r="IQ560" s="37">
        <v>22</v>
      </c>
      <c r="IR560" s="6"/>
      <c r="IS560" s="7"/>
      <c r="IT560" s="6"/>
      <c r="IU560" s="7"/>
      <c r="IV560" s="6"/>
      <c r="IW560" s="7"/>
      <c r="IX560" s="36"/>
      <c r="SH560" s="35">
        <v>18</v>
      </c>
      <c r="SI560" s="44" t="s">
        <v>49</v>
      </c>
      <c r="SJ560" s="69" t="s">
        <v>50</v>
      </c>
      <c r="SK560" s="6" t="s">
        <v>26</v>
      </c>
      <c r="SL560" s="6"/>
      <c r="SM560" s="37">
        <v>22</v>
      </c>
      <c r="SN560" s="6"/>
      <c r="SO560" s="7"/>
      <c r="SP560" s="6"/>
      <c r="SQ560" s="7"/>
      <c r="SR560" s="6"/>
      <c r="SS560" s="7"/>
      <c r="ST560" s="36"/>
      <c r="ACD560" s="35">
        <v>18</v>
      </c>
      <c r="ACE560" s="44" t="s">
        <v>49</v>
      </c>
      <c r="ACF560" s="69" t="s">
        <v>50</v>
      </c>
      <c r="ACG560" s="6" t="s">
        <v>26</v>
      </c>
      <c r="ACH560" s="6"/>
      <c r="ACI560" s="37">
        <v>22</v>
      </c>
      <c r="ACJ560" s="6"/>
      <c r="ACK560" s="7"/>
      <c r="ACL560" s="6"/>
      <c r="ACM560" s="7"/>
      <c r="ACN560" s="6"/>
      <c r="ACO560" s="7"/>
      <c r="ACP560" s="36"/>
      <c r="ALZ560" s="35">
        <v>18</v>
      </c>
      <c r="AMA560" s="44" t="s">
        <v>49</v>
      </c>
      <c r="AMB560" s="69" t="s">
        <v>50</v>
      </c>
      <c r="AMC560" s="6" t="s">
        <v>26</v>
      </c>
      <c r="AMD560" s="6"/>
      <c r="AME560" s="37">
        <v>22</v>
      </c>
      <c r="AMF560" s="6"/>
      <c r="AMG560" s="7"/>
      <c r="AMH560" s="6"/>
      <c r="AMI560" s="7"/>
      <c r="AMJ560" s="6"/>
      <c r="AMK560" s="7"/>
      <c r="AML560" s="36"/>
      <c r="AVV560" s="35">
        <v>18</v>
      </c>
      <c r="AVW560" s="44" t="s">
        <v>49</v>
      </c>
      <c r="AVX560" s="69" t="s">
        <v>50</v>
      </c>
      <c r="AVY560" s="6" t="s">
        <v>26</v>
      </c>
      <c r="AVZ560" s="6"/>
      <c r="AWA560" s="37">
        <v>22</v>
      </c>
      <c r="AWB560" s="6"/>
      <c r="AWC560" s="7"/>
      <c r="AWD560" s="6"/>
      <c r="AWE560" s="7"/>
      <c r="AWF560" s="6"/>
      <c r="AWG560" s="7"/>
      <c r="AWH560" s="36"/>
      <c r="BFR560" s="35">
        <v>18</v>
      </c>
      <c r="BFS560" s="44" t="s">
        <v>49</v>
      </c>
      <c r="BFT560" s="69" t="s">
        <v>50</v>
      </c>
      <c r="BFU560" s="6" t="s">
        <v>26</v>
      </c>
      <c r="BFV560" s="6"/>
      <c r="BFW560" s="37">
        <v>22</v>
      </c>
      <c r="BFX560" s="6"/>
      <c r="BFY560" s="7"/>
      <c r="BFZ560" s="6"/>
      <c r="BGA560" s="7"/>
      <c r="BGB560" s="6"/>
      <c r="BGC560" s="7"/>
      <c r="BGD560" s="36"/>
      <c r="BPN560" s="35">
        <v>18</v>
      </c>
      <c r="BPO560" s="44" t="s">
        <v>49</v>
      </c>
      <c r="BPP560" s="69" t="s">
        <v>50</v>
      </c>
      <c r="BPQ560" s="6" t="s">
        <v>26</v>
      </c>
      <c r="BPR560" s="6"/>
      <c r="BPS560" s="37">
        <v>22</v>
      </c>
      <c r="BPT560" s="6"/>
      <c r="BPU560" s="7"/>
      <c r="BPV560" s="6"/>
      <c r="BPW560" s="7"/>
      <c r="BPX560" s="6"/>
      <c r="BPY560" s="7"/>
      <c r="BPZ560" s="36"/>
      <c r="BZJ560" s="35">
        <v>18</v>
      </c>
      <c r="BZK560" s="44" t="s">
        <v>49</v>
      </c>
      <c r="BZL560" s="69" t="s">
        <v>50</v>
      </c>
      <c r="BZM560" s="6" t="s">
        <v>26</v>
      </c>
      <c r="BZN560" s="6"/>
      <c r="BZO560" s="37">
        <v>22</v>
      </c>
      <c r="BZP560" s="6"/>
      <c r="BZQ560" s="7"/>
      <c r="BZR560" s="6"/>
      <c r="BZS560" s="7"/>
      <c r="BZT560" s="6"/>
      <c r="BZU560" s="7"/>
      <c r="BZV560" s="36"/>
      <c r="CJF560" s="35">
        <v>18</v>
      </c>
      <c r="CJG560" s="44" t="s">
        <v>49</v>
      </c>
      <c r="CJH560" s="69" t="s">
        <v>50</v>
      </c>
      <c r="CJI560" s="6" t="s">
        <v>26</v>
      </c>
      <c r="CJJ560" s="6"/>
      <c r="CJK560" s="37">
        <v>22</v>
      </c>
      <c r="CJL560" s="6"/>
      <c r="CJM560" s="7"/>
      <c r="CJN560" s="6"/>
      <c r="CJO560" s="7"/>
      <c r="CJP560" s="6"/>
      <c r="CJQ560" s="7"/>
      <c r="CJR560" s="36"/>
      <c r="CTB560" s="35">
        <v>18</v>
      </c>
      <c r="CTC560" s="44" t="s">
        <v>49</v>
      </c>
      <c r="CTD560" s="69" t="s">
        <v>50</v>
      </c>
      <c r="CTE560" s="6" t="s">
        <v>26</v>
      </c>
      <c r="CTF560" s="6"/>
      <c r="CTG560" s="37">
        <v>22</v>
      </c>
      <c r="CTH560" s="6"/>
      <c r="CTI560" s="7"/>
      <c r="CTJ560" s="6"/>
      <c r="CTK560" s="7"/>
      <c r="CTL560" s="6"/>
      <c r="CTM560" s="7"/>
      <c r="CTN560" s="36"/>
      <c r="DCX560" s="35">
        <v>18</v>
      </c>
      <c r="DCY560" s="44" t="s">
        <v>49</v>
      </c>
      <c r="DCZ560" s="69" t="s">
        <v>50</v>
      </c>
      <c r="DDA560" s="6" t="s">
        <v>26</v>
      </c>
      <c r="DDB560" s="6"/>
      <c r="DDC560" s="37">
        <v>22</v>
      </c>
      <c r="DDD560" s="6"/>
      <c r="DDE560" s="7"/>
      <c r="DDF560" s="6"/>
      <c r="DDG560" s="7"/>
      <c r="DDH560" s="6"/>
      <c r="DDI560" s="7"/>
      <c r="DDJ560" s="36"/>
      <c r="DMT560" s="35">
        <v>18</v>
      </c>
      <c r="DMU560" s="44" t="s">
        <v>49</v>
      </c>
      <c r="DMV560" s="69" t="s">
        <v>50</v>
      </c>
      <c r="DMW560" s="6" t="s">
        <v>26</v>
      </c>
      <c r="DMX560" s="6"/>
      <c r="DMY560" s="37">
        <v>22</v>
      </c>
      <c r="DMZ560" s="6"/>
      <c r="DNA560" s="7"/>
      <c r="DNB560" s="6"/>
      <c r="DNC560" s="7"/>
      <c r="DND560" s="6"/>
      <c r="DNE560" s="7"/>
      <c r="DNF560" s="36"/>
      <c r="DWP560" s="35">
        <v>18</v>
      </c>
      <c r="DWQ560" s="44" t="s">
        <v>49</v>
      </c>
      <c r="DWR560" s="69" t="s">
        <v>50</v>
      </c>
      <c r="DWS560" s="6" t="s">
        <v>26</v>
      </c>
      <c r="DWT560" s="6"/>
      <c r="DWU560" s="37">
        <v>22</v>
      </c>
      <c r="DWV560" s="6"/>
      <c r="DWW560" s="7"/>
      <c r="DWX560" s="6"/>
      <c r="DWY560" s="7"/>
      <c r="DWZ560" s="6"/>
      <c r="DXA560" s="7"/>
      <c r="DXB560" s="36"/>
      <c r="EGL560" s="35">
        <v>18</v>
      </c>
      <c r="EGM560" s="44" t="s">
        <v>49</v>
      </c>
      <c r="EGN560" s="69" t="s">
        <v>50</v>
      </c>
      <c r="EGO560" s="6" t="s">
        <v>26</v>
      </c>
      <c r="EGP560" s="6"/>
      <c r="EGQ560" s="37">
        <v>22</v>
      </c>
      <c r="EGR560" s="6"/>
      <c r="EGS560" s="7"/>
      <c r="EGT560" s="6"/>
      <c r="EGU560" s="7"/>
      <c r="EGV560" s="6"/>
      <c r="EGW560" s="7"/>
      <c r="EGX560" s="36"/>
      <c r="EQH560" s="35">
        <v>18</v>
      </c>
      <c r="EQI560" s="44" t="s">
        <v>49</v>
      </c>
      <c r="EQJ560" s="69" t="s">
        <v>50</v>
      </c>
      <c r="EQK560" s="6" t="s">
        <v>26</v>
      </c>
      <c r="EQL560" s="6"/>
      <c r="EQM560" s="37">
        <v>22</v>
      </c>
      <c r="EQN560" s="6"/>
      <c r="EQO560" s="7"/>
      <c r="EQP560" s="6"/>
      <c r="EQQ560" s="7"/>
      <c r="EQR560" s="6"/>
      <c r="EQS560" s="7"/>
      <c r="EQT560" s="36"/>
      <c r="FAD560" s="35">
        <v>18</v>
      </c>
      <c r="FAE560" s="44" t="s">
        <v>49</v>
      </c>
      <c r="FAF560" s="69" t="s">
        <v>50</v>
      </c>
      <c r="FAG560" s="6" t="s">
        <v>26</v>
      </c>
      <c r="FAH560" s="6"/>
      <c r="FAI560" s="37">
        <v>22</v>
      </c>
      <c r="FAJ560" s="6"/>
      <c r="FAK560" s="7"/>
      <c r="FAL560" s="6"/>
      <c r="FAM560" s="7"/>
      <c r="FAN560" s="6"/>
      <c r="FAO560" s="7"/>
      <c r="FAP560" s="36"/>
      <c r="FJZ560" s="35">
        <v>18</v>
      </c>
      <c r="FKA560" s="44" t="s">
        <v>49</v>
      </c>
      <c r="FKB560" s="69" t="s">
        <v>50</v>
      </c>
      <c r="FKC560" s="6" t="s">
        <v>26</v>
      </c>
      <c r="FKD560" s="6"/>
      <c r="FKE560" s="37">
        <v>22</v>
      </c>
      <c r="FKF560" s="6"/>
      <c r="FKG560" s="7"/>
      <c r="FKH560" s="6"/>
      <c r="FKI560" s="7"/>
      <c r="FKJ560" s="6"/>
      <c r="FKK560" s="7"/>
      <c r="FKL560" s="36"/>
      <c r="FTV560" s="35">
        <v>18</v>
      </c>
      <c r="FTW560" s="44" t="s">
        <v>49</v>
      </c>
      <c r="FTX560" s="69" t="s">
        <v>50</v>
      </c>
      <c r="FTY560" s="6" t="s">
        <v>26</v>
      </c>
      <c r="FTZ560" s="6"/>
      <c r="FUA560" s="37">
        <v>22</v>
      </c>
      <c r="FUB560" s="6"/>
      <c r="FUC560" s="7"/>
      <c r="FUD560" s="6"/>
      <c r="FUE560" s="7"/>
      <c r="FUF560" s="6"/>
      <c r="FUG560" s="7"/>
      <c r="FUH560" s="36"/>
      <c r="GDR560" s="35">
        <v>18</v>
      </c>
      <c r="GDS560" s="44" t="s">
        <v>49</v>
      </c>
      <c r="GDT560" s="69" t="s">
        <v>50</v>
      </c>
      <c r="GDU560" s="6" t="s">
        <v>26</v>
      </c>
      <c r="GDV560" s="6"/>
      <c r="GDW560" s="37">
        <v>22</v>
      </c>
      <c r="GDX560" s="6"/>
      <c r="GDY560" s="7"/>
      <c r="GDZ560" s="6"/>
      <c r="GEA560" s="7"/>
      <c r="GEB560" s="6"/>
      <c r="GEC560" s="7"/>
      <c r="GED560" s="36"/>
      <c r="GNN560" s="35">
        <v>18</v>
      </c>
      <c r="GNO560" s="44" t="s">
        <v>49</v>
      </c>
      <c r="GNP560" s="69" t="s">
        <v>50</v>
      </c>
      <c r="GNQ560" s="6" t="s">
        <v>26</v>
      </c>
      <c r="GNR560" s="6"/>
      <c r="GNS560" s="37">
        <v>22</v>
      </c>
      <c r="GNT560" s="6"/>
      <c r="GNU560" s="7"/>
      <c r="GNV560" s="6"/>
      <c r="GNW560" s="7"/>
      <c r="GNX560" s="6"/>
      <c r="GNY560" s="7"/>
      <c r="GNZ560" s="36"/>
      <c r="GXJ560" s="35">
        <v>18</v>
      </c>
      <c r="GXK560" s="44" t="s">
        <v>49</v>
      </c>
      <c r="GXL560" s="69" t="s">
        <v>50</v>
      </c>
      <c r="GXM560" s="6" t="s">
        <v>26</v>
      </c>
      <c r="GXN560" s="6"/>
      <c r="GXO560" s="37">
        <v>22</v>
      </c>
      <c r="GXP560" s="6"/>
      <c r="GXQ560" s="7"/>
      <c r="GXR560" s="6"/>
      <c r="GXS560" s="7"/>
      <c r="GXT560" s="6"/>
      <c r="GXU560" s="7"/>
      <c r="GXV560" s="36"/>
      <c r="HHF560" s="35">
        <v>18</v>
      </c>
      <c r="HHG560" s="44" t="s">
        <v>49</v>
      </c>
      <c r="HHH560" s="69" t="s">
        <v>50</v>
      </c>
      <c r="HHI560" s="6" t="s">
        <v>26</v>
      </c>
      <c r="HHJ560" s="6"/>
      <c r="HHK560" s="37">
        <v>22</v>
      </c>
      <c r="HHL560" s="6"/>
      <c r="HHM560" s="7"/>
      <c r="HHN560" s="6"/>
      <c r="HHO560" s="7"/>
      <c r="HHP560" s="6"/>
      <c r="HHQ560" s="7"/>
      <c r="HHR560" s="36"/>
      <c r="HRB560" s="35">
        <v>18</v>
      </c>
      <c r="HRC560" s="44" t="s">
        <v>49</v>
      </c>
      <c r="HRD560" s="69" t="s">
        <v>50</v>
      </c>
      <c r="HRE560" s="6" t="s">
        <v>26</v>
      </c>
      <c r="HRF560" s="6"/>
      <c r="HRG560" s="37">
        <v>22</v>
      </c>
      <c r="HRH560" s="6"/>
      <c r="HRI560" s="7"/>
      <c r="HRJ560" s="6"/>
      <c r="HRK560" s="7"/>
      <c r="HRL560" s="6"/>
      <c r="HRM560" s="7"/>
      <c r="HRN560" s="36"/>
      <c r="IAX560" s="35">
        <v>18</v>
      </c>
      <c r="IAY560" s="44" t="s">
        <v>49</v>
      </c>
      <c r="IAZ560" s="69" t="s">
        <v>50</v>
      </c>
      <c r="IBA560" s="6" t="s">
        <v>26</v>
      </c>
      <c r="IBB560" s="6"/>
      <c r="IBC560" s="37">
        <v>22</v>
      </c>
      <c r="IBD560" s="6"/>
      <c r="IBE560" s="7"/>
      <c r="IBF560" s="6"/>
      <c r="IBG560" s="7"/>
      <c r="IBH560" s="6"/>
      <c r="IBI560" s="7"/>
      <c r="IBJ560" s="36"/>
      <c r="IKT560" s="35">
        <v>18</v>
      </c>
      <c r="IKU560" s="44" t="s">
        <v>49</v>
      </c>
      <c r="IKV560" s="69" t="s">
        <v>50</v>
      </c>
      <c r="IKW560" s="6" t="s">
        <v>26</v>
      </c>
      <c r="IKX560" s="6"/>
      <c r="IKY560" s="37">
        <v>22</v>
      </c>
      <c r="IKZ560" s="6"/>
      <c r="ILA560" s="7"/>
      <c r="ILB560" s="6"/>
      <c r="ILC560" s="7"/>
      <c r="ILD560" s="6"/>
      <c r="ILE560" s="7"/>
      <c r="ILF560" s="36"/>
      <c r="IUP560" s="35">
        <v>18</v>
      </c>
      <c r="IUQ560" s="44" t="s">
        <v>49</v>
      </c>
      <c r="IUR560" s="69" t="s">
        <v>50</v>
      </c>
      <c r="IUS560" s="6" t="s">
        <v>26</v>
      </c>
      <c r="IUT560" s="6"/>
      <c r="IUU560" s="37">
        <v>22</v>
      </c>
      <c r="IUV560" s="6"/>
      <c r="IUW560" s="7"/>
      <c r="IUX560" s="6"/>
      <c r="IUY560" s="7"/>
      <c r="IUZ560" s="6"/>
      <c r="IVA560" s="7"/>
      <c r="IVB560" s="36"/>
      <c r="JEL560" s="35">
        <v>18</v>
      </c>
      <c r="JEM560" s="44" t="s">
        <v>49</v>
      </c>
      <c r="JEN560" s="69" t="s">
        <v>50</v>
      </c>
      <c r="JEO560" s="6" t="s">
        <v>26</v>
      </c>
      <c r="JEP560" s="6"/>
      <c r="JEQ560" s="37">
        <v>22</v>
      </c>
      <c r="JER560" s="6"/>
      <c r="JES560" s="7"/>
      <c r="JET560" s="6"/>
      <c r="JEU560" s="7"/>
      <c r="JEV560" s="6"/>
      <c r="JEW560" s="7"/>
      <c r="JEX560" s="36"/>
      <c r="JOH560" s="35">
        <v>18</v>
      </c>
      <c r="JOI560" s="44" t="s">
        <v>49</v>
      </c>
      <c r="JOJ560" s="69" t="s">
        <v>50</v>
      </c>
      <c r="JOK560" s="6" t="s">
        <v>26</v>
      </c>
      <c r="JOL560" s="6"/>
      <c r="JOM560" s="37">
        <v>22</v>
      </c>
      <c r="JON560" s="6"/>
      <c r="JOO560" s="7"/>
      <c r="JOP560" s="6"/>
      <c r="JOQ560" s="7"/>
      <c r="JOR560" s="6"/>
      <c r="JOS560" s="7"/>
      <c r="JOT560" s="36"/>
      <c r="JYD560" s="35">
        <v>18</v>
      </c>
      <c r="JYE560" s="44" t="s">
        <v>49</v>
      </c>
      <c r="JYF560" s="69" t="s">
        <v>50</v>
      </c>
      <c r="JYG560" s="6" t="s">
        <v>26</v>
      </c>
      <c r="JYH560" s="6"/>
      <c r="JYI560" s="37">
        <v>22</v>
      </c>
      <c r="JYJ560" s="6"/>
      <c r="JYK560" s="7"/>
      <c r="JYL560" s="6"/>
      <c r="JYM560" s="7"/>
      <c r="JYN560" s="6"/>
      <c r="JYO560" s="7"/>
      <c r="JYP560" s="36"/>
      <c r="KHZ560" s="35">
        <v>18</v>
      </c>
      <c r="KIA560" s="44" t="s">
        <v>49</v>
      </c>
      <c r="KIB560" s="69" t="s">
        <v>50</v>
      </c>
      <c r="KIC560" s="6" t="s">
        <v>26</v>
      </c>
      <c r="KID560" s="6"/>
      <c r="KIE560" s="37">
        <v>22</v>
      </c>
      <c r="KIF560" s="6"/>
      <c r="KIG560" s="7"/>
      <c r="KIH560" s="6"/>
      <c r="KII560" s="7"/>
      <c r="KIJ560" s="6"/>
      <c r="KIK560" s="7"/>
      <c r="KIL560" s="36"/>
      <c r="KRV560" s="35">
        <v>18</v>
      </c>
      <c r="KRW560" s="44" t="s">
        <v>49</v>
      </c>
      <c r="KRX560" s="69" t="s">
        <v>50</v>
      </c>
      <c r="KRY560" s="6" t="s">
        <v>26</v>
      </c>
      <c r="KRZ560" s="6"/>
      <c r="KSA560" s="37">
        <v>22</v>
      </c>
      <c r="KSB560" s="6"/>
      <c r="KSC560" s="7"/>
      <c r="KSD560" s="6"/>
      <c r="KSE560" s="7"/>
      <c r="KSF560" s="6"/>
      <c r="KSG560" s="7"/>
      <c r="KSH560" s="36"/>
      <c r="LBR560" s="35">
        <v>18</v>
      </c>
      <c r="LBS560" s="44" t="s">
        <v>49</v>
      </c>
      <c r="LBT560" s="69" t="s">
        <v>50</v>
      </c>
      <c r="LBU560" s="6" t="s">
        <v>26</v>
      </c>
      <c r="LBV560" s="6"/>
      <c r="LBW560" s="37">
        <v>22</v>
      </c>
      <c r="LBX560" s="6"/>
      <c r="LBY560" s="7"/>
      <c r="LBZ560" s="6"/>
      <c r="LCA560" s="7"/>
      <c r="LCB560" s="6"/>
      <c r="LCC560" s="7"/>
      <c r="LCD560" s="36"/>
      <c r="LLN560" s="35">
        <v>18</v>
      </c>
      <c r="LLO560" s="44" t="s">
        <v>49</v>
      </c>
      <c r="LLP560" s="69" t="s">
        <v>50</v>
      </c>
      <c r="LLQ560" s="6" t="s">
        <v>26</v>
      </c>
      <c r="LLR560" s="6"/>
      <c r="LLS560" s="37">
        <v>22</v>
      </c>
      <c r="LLT560" s="6"/>
      <c r="LLU560" s="7"/>
      <c r="LLV560" s="6"/>
      <c r="LLW560" s="7"/>
      <c r="LLX560" s="6"/>
      <c r="LLY560" s="7"/>
      <c r="LLZ560" s="36"/>
      <c r="LVJ560" s="35">
        <v>18</v>
      </c>
      <c r="LVK560" s="44" t="s">
        <v>49</v>
      </c>
      <c r="LVL560" s="69" t="s">
        <v>50</v>
      </c>
      <c r="LVM560" s="6" t="s">
        <v>26</v>
      </c>
      <c r="LVN560" s="6"/>
      <c r="LVO560" s="37">
        <v>22</v>
      </c>
      <c r="LVP560" s="6"/>
      <c r="LVQ560" s="7"/>
      <c r="LVR560" s="6"/>
      <c r="LVS560" s="7"/>
      <c r="LVT560" s="6"/>
      <c r="LVU560" s="7"/>
      <c r="LVV560" s="36"/>
      <c r="MFF560" s="35">
        <v>18</v>
      </c>
      <c r="MFG560" s="44" t="s">
        <v>49</v>
      </c>
      <c r="MFH560" s="69" t="s">
        <v>50</v>
      </c>
      <c r="MFI560" s="6" t="s">
        <v>26</v>
      </c>
      <c r="MFJ560" s="6"/>
      <c r="MFK560" s="37">
        <v>22</v>
      </c>
      <c r="MFL560" s="6"/>
      <c r="MFM560" s="7"/>
      <c r="MFN560" s="6"/>
      <c r="MFO560" s="7"/>
      <c r="MFP560" s="6"/>
      <c r="MFQ560" s="7"/>
      <c r="MFR560" s="36"/>
      <c r="MPB560" s="35">
        <v>18</v>
      </c>
      <c r="MPC560" s="44" t="s">
        <v>49</v>
      </c>
      <c r="MPD560" s="69" t="s">
        <v>50</v>
      </c>
      <c r="MPE560" s="6" t="s">
        <v>26</v>
      </c>
      <c r="MPF560" s="6"/>
      <c r="MPG560" s="37">
        <v>22</v>
      </c>
      <c r="MPH560" s="6"/>
      <c r="MPI560" s="7"/>
      <c r="MPJ560" s="6"/>
      <c r="MPK560" s="7"/>
      <c r="MPL560" s="6"/>
      <c r="MPM560" s="7"/>
      <c r="MPN560" s="36"/>
      <c r="MYX560" s="35">
        <v>18</v>
      </c>
      <c r="MYY560" s="44" t="s">
        <v>49</v>
      </c>
      <c r="MYZ560" s="69" t="s">
        <v>50</v>
      </c>
      <c r="MZA560" s="6" t="s">
        <v>26</v>
      </c>
      <c r="MZB560" s="6"/>
      <c r="MZC560" s="37">
        <v>22</v>
      </c>
      <c r="MZD560" s="6"/>
      <c r="MZE560" s="7"/>
      <c r="MZF560" s="6"/>
      <c r="MZG560" s="7"/>
      <c r="MZH560" s="6"/>
      <c r="MZI560" s="7"/>
      <c r="MZJ560" s="36"/>
      <c r="NIT560" s="35">
        <v>18</v>
      </c>
      <c r="NIU560" s="44" t="s">
        <v>49</v>
      </c>
      <c r="NIV560" s="69" t="s">
        <v>50</v>
      </c>
      <c r="NIW560" s="6" t="s">
        <v>26</v>
      </c>
      <c r="NIX560" s="6"/>
      <c r="NIY560" s="37">
        <v>22</v>
      </c>
      <c r="NIZ560" s="6"/>
      <c r="NJA560" s="7"/>
      <c r="NJB560" s="6"/>
      <c r="NJC560" s="7"/>
      <c r="NJD560" s="6"/>
      <c r="NJE560" s="7"/>
      <c r="NJF560" s="36"/>
      <c r="NSP560" s="35">
        <v>18</v>
      </c>
      <c r="NSQ560" s="44" t="s">
        <v>49</v>
      </c>
      <c r="NSR560" s="69" t="s">
        <v>50</v>
      </c>
      <c r="NSS560" s="6" t="s">
        <v>26</v>
      </c>
      <c r="NST560" s="6"/>
      <c r="NSU560" s="37">
        <v>22</v>
      </c>
      <c r="NSV560" s="6"/>
      <c r="NSW560" s="7"/>
      <c r="NSX560" s="6"/>
      <c r="NSY560" s="7"/>
      <c r="NSZ560" s="6"/>
      <c r="NTA560" s="7"/>
      <c r="NTB560" s="36"/>
      <c r="OCL560" s="35">
        <v>18</v>
      </c>
      <c r="OCM560" s="44" t="s">
        <v>49</v>
      </c>
      <c r="OCN560" s="69" t="s">
        <v>50</v>
      </c>
      <c r="OCO560" s="6" t="s">
        <v>26</v>
      </c>
      <c r="OCP560" s="6"/>
      <c r="OCQ560" s="37">
        <v>22</v>
      </c>
      <c r="OCR560" s="6"/>
      <c r="OCS560" s="7"/>
      <c r="OCT560" s="6"/>
      <c r="OCU560" s="7"/>
      <c r="OCV560" s="6"/>
      <c r="OCW560" s="7"/>
      <c r="OCX560" s="36"/>
      <c r="OMH560" s="35">
        <v>18</v>
      </c>
      <c r="OMI560" s="44" t="s">
        <v>49</v>
      </c>
      <c r="OMJ560" s="69" t="s">
        <v>50</v>
      </c>
      <c r="OMK560" s="6" t="s">
        <v>26</v>
      </c>
      <c r="OML560" s="6"/>
      <c r="OMM560" s="37">
        <v>22</v>
      </c>
      <c r="OMN560" s="6"/>
      <c r="OMO560" s="7"/>
      <c r="OMP560" s="6"/>
      <c r="OMQ560" s="7"/>
      <c r="OMR560" s="6"/>
      <c r="OMS560" s="7"/>
      <c r="OMT560" s="36"/>
      <c r="OWD560" s="35">
        <v>18</v>
      </c>
      <c r="OWE560" s="44" t="s">
        <v>49</v>
      </c>
      <c r="OWF560" s="69" t="s">
        <v>50</v>
      </c>
      <c r="OWG560" s="6" t="s">
        <v>26</v>
      </c>
      <c r="OWH560" s="6"/>
      <c r="OWI560" s="37">
        <v>22</v>
      </c>
      <c r="OWJ560" s="6"/>
      <c r="OWK560" s="7"/>
      <c r="OWL560" s="6"/>
      <c r="OWM560" s="7"/>
      <c r="OWN560" s="6"/>
      <c r="OWO560" s="7"/>
      <c r="OWP560" s="36"/>
      <c r="PFZ560" s="35">
        <v>18</v>
      </c>
      <c r="PGA560" s="44" t="s">
        <v>49</v>
      </c>
      <c r="PGB560" s="69" t="s">
        <v>50</v>
      </c>
      <c r="PGC560" s="6" t="s">
        <v>26</v>
      </c>
      <c r="PGD560" s="6"/>
      <c r="PGE560" s="37">
        <v>22</v>
      </c>
      <c r="PGF560" s="6"/>
      <c r="PGG560" s="7"/>
      <c r="PGH560" s="6"/>
      <c r="PGI560" s="7"/>
      <c r="PGJ560" s="6"/>
      <c r="PGK560" s="7"/>
      <c r="PGL560" s="36"/>
      <c r="PPV560" s="35">
        <v>18</v>
      </c>
      <c r="PPW560" s="44" t="s">
        <v>49</v>
      </c>
      <c r="PPX560" s="69" t="s">
        <v>50</v>
      </c>
      <c r="PPY560" s="6" t="s">
        <v>26</v>
      </c>
      <c r="PPZ560" s="6"/>
      <c r="PQA560" s="37">
        <v>22</v>
      </c>
      <c r="PQB560" s="6"/>
      <c r="PQC560" s="7"/>
      <c r="PQD560" s="6"/>
      <c r="PQE560" s="7"/>
      <c r="PQF560" s="6"/>
      <c r="PQG560" s="7"/>
      <c r="PQH560" s="36"/>
      <c r="PZR560" s="35">
        <v>18</v>
      </c>
      <c r="PZS560" s="44" t="s">
        <v>49</v>
      </c>
      <c r="PZT560" s="69" t="s">
        <v>50</v>
      </c>
      <c r="PZU560" s="6" t="s">
        <v>26</v>
      </c>
      <c r="PZV560" s="6"/>
      <c r="PZW560" s="37">
        <v>22</v>
      </c>
      <c r="PZX560" s="6"/>
      <c r="PZY560" s="7"/>
      <c r="PZZ560" s="6"/>
      <c r="QAA560" s="7"/>
      <c r="QAB560" s="6"/>
      <c r="QAC560" s="7"/>
      <c r="QAD560" s="36"/>
      <c r="QJN560" s="35">
        <v>18</v>
      </c>
      <c r="QJO560" s="44" t="s">
        <v>49</v>
      </c>
      <c r="QJP560" s="69" t="s">
        <v>50</v>
      </c>
      <c r="QJQ560" s="6" t="s">
        <v>26</v>
      </c>
      <c r="QJR560" s="6"/>
      <c r="QJS560" s="37">
        <v>22</v>
      </c>
      <c r="QJT560" s="6"/>
      <c r="QJU560" s="7"/>
      <c r="QJV560" s="6"/>
      <c r="QJW560" s="7"/>
      <c r="QJX560" s="6"/>
      <c r="QJY560" s="7"/>
      <c r="QJZ560" s="36"/>
      <c r="QTJ560" s="35">
        <v>18</v>
      </c>
      <c r="QTK560" s="44" t="s">
        <v>49</v>
      </c>
      <c r="QTL560" s="69" t="s">
        <v>50</v>
      </c>
      <c r="QTM560" s="6" t="s">
        <v>26</v>
      </c>
      <c r="QTN560" s="6"/>
      <c r="QTO560" s="37">
        <v>22</v>
      </c>
      <c r="QTP560" s="6"/>
      <c r="QTQ560" s="7"/>
      <c r="QTR560" s="6"/>
      <c r="QTS560" s="7"/>
      <c r="QTT560" s="6"/>
      <c r="QTU560" s="7"/>
      <c r="QTV560" s="36"/>
      <c r="RDF560" s="35">
        <v>18</v>
      </c>
      <c r="RDG560" s="44" t="s">
        <v>49</v>
      </c>
      <c r="RDH560" s="69" t="s">
        <v>50</v>
      </c>
      <c r="RDI560" s="6" t="s">
        <v>26</v>
      </c>
      <c r="RDJ560" s="6"/>
      <c r="RDK560" s="37">
        <v>22</v>
      </c>
      <c r="RDL560" s="6"/>
      <c r="RDM560" s="7"/>
      <c r="RDN560" s="6"/>
      <c r="RDO560" s="7"/>
      <c r="RDP560" s="6"/>
      <c r="RDQ560" s="7"/>
      <c r="RDR560" s="36"/>
      <c r="RNB560" s="35">
        <v>18</v>
      </c>
      <c r="RNC560" s="44" t="s">
        <v>49</v>
      </c>
      <c r="RND560" s="69" t="s">
        <v>50</v>
      </c>
      <c r="RNE560" s="6" t="s">
        <v>26</v>
      </c>
      <c r="RNF560" s="6"/>
      <c r="RNG560" s="37">
        <v>22</v>
      </c>
      <c r="RNH560" s="6"/>
      <c r="RNI560" s="7"/>
      <c r="RNJ560" s="6"/>
      <c r="RNK560" s="7"/>
      <c r="RNL560" s="6"/>
      <c r="RNM560" s="7"/>
      <c r="RNN560" s="36"/>
      <c r="RWX560" s="35">
        <v>18</v>
      </c>
      <c r="RWY560" s="44" t="s">
        <v>49</v>
      </c>
      <c r="RWZ560" s="69" t="s">
        <v>50</v>
      </c>
      <c r="RXA560" s="6" t="s">
        <v>26</v>
      </c>
      <c r="RXB560" s="6"/>
      <c r="RXC560" s="37">
        <v>22</v>
      </c>
      <c r="RXD560" s="6"/>
      <c r="RXE560" s="7"/>
      <c r="RXF560" s="6"/>
      <c r="RXG560" s="7"/>
      <c r="RXH560" s="6"/>
      <c r="RXI560" s="7"/>
      <c r="RXJ560" s="36"/>
      <c r="SGT560" s="35">
        <v>18</v>
      </c>
      <c r="SGU560" s="44" t="s">
        <v>49</v>
      </c>
      <c r="SGV560" s="69" t="s">
        <v>50</v>
      </c>
      <c r="SGW560" s="6" t="s">
        <v>26</v>
      </c>
      <c r="SGX560" s="6"/>
      <c r="SGY560" s="37">
        <v>22</v>
      </c>
      <c r="SGZ560" s="6"/>
      <c r="SHA560" s="7"/>
      <c r="SHB560" s="6"/>
      <c r="SHC560" s="7"/>
      <c r="SHD560" s="6"/>
      <c r="SHE560" s="7"/>
      <c r="SHF560" s="36"/>
      <c r="SQP560" s="35">
        <v>18</v>
      </c>
      <c r="SQQ560" s="44" t="s">
        <v>49</v>
      </c>
      <c r="SQR560" s="69" t="s">
        <v>50</v>
      </c>
      <c r="SQS560" s="6" t="s">
        <v>26</v>
      </c>
      <c r="SQT560" s="6"/>
      <c r="SQU560" s="37">
        <v>22</v>
      </c>
      <c r="SQV560" s="6"/>
      <c r="SQW560" s="7"/>
      <c r="SQX560" s="6"/>
      <c r="SQY560" s="7"/>
      <c r="SQZ560" s="6"/>
      <c r="SRA560" s="7"/>
      <c r="SRB560" s="36"/>
      <c r="TAL560" s="35">
        <v>18</v>
      </c>
      <c r="TAM560" s="44" t="s">
        <v>49</v>
      </c>
      <c r="TAN560" s="69" t="s">
        <v>50</v>
      </c>
      <c r="TAO560" s="6" t="s">
        <v>26</v>
      </c>
      <c r="TAP560" s="6"/>
      <c r="TAQ560" s="37">
        <v>22</v>
      </c>
      <c r="TAR560" s="6"/>
      <c r="TAS560" s="7"/>
      <c r="TAT560" s="6"/>
      <c r="TAU560" s="7"/>
      <c r="TAV560" s="6"/>
      <c r="TAW560" s="7"/>
      <c r="TAX560" s="36"/>
      <c r="TKH560" s="35">
        <v>18</v>
      </c>
      <c r="TKI560" s="44" t="s">
        <v>49</v>
      </c>
      <c r="TKJ560" s="69" t="s">
        <v>50</v>
      </c>
      <c r="TKK560" s="6" t="s">
        <v>26</v>
      </c>
      <c r="TKL560" s="6"/>
      <c r="TKM560" s="37">
        <v>22</v>
      </c>
      <c r="TKN560" s="6"/>
      <c r="TKO560" s="7"/>
      <c r="TKP560" s="6"/>
      <c r="TKQ560" s="7"/>
      <c r="TKR560" s="6"/>
      <c r="TKS560" s="7"/>
      <c r="TKT560" s="36"/>
      <c r="TUD560" s="35">
        <v>18</v>
      </c>
      <c r="TUE560" s="44" t="s">
        <v>49</v>
      </c>
      <c r="TUF560" s="69" t="s">
        <v>50</v>
      </c>
      <c r="TUG560" s="6" t="s">
        <v>26</v>
      </c>
      <c r="TUH560" s="6"/>
      <c r="TUI560" s="37">
        <v>22</v>
      </c>
      <c r="TUJ560" s="6"/>
      <c r="TUK560" s="7"/>
      <c r="TUL560" s="6"/>
      <c r="TUM560" s="7"/>
      <c r="TUN560" s="6"/>
      <c r="TUO560" s="7"/>
      <c r="TUP560" s="36"/>
      <c r="UDZ560" s="35">
        <v>18</v>
      </c>
      <c r="UEA560" s="44" t="s">
        <v>49</v>
      </c>
      <c r="UEB560" s="69" t="s">
        <v>50</v>
      </c>
      <c r="UEC560" s="6" t="s">
        <v>26</v>
      </c>
      <c r="UED560" s="6"/>
      <c r="UEE560" s="37">
        <v>22</v>
      </c>
      <c r="UEF560" s="6"/>
      <c r="UEG560" s="7"/>
      <c r="UEH560" s="6"/>
      <c r="UEI560" s="7"/>
      <c r="UEJ560" s="6"/>
      <c r="UEK560" s="7"/>
      <c r="UEL560" s="36"/>
      <c r="UNV560" s="35">
        <v>18</v>
      </c>
      <c r="UNW560" s="44" t="s">
        <v>49</v>
      </c>
      <c r="UNX560" s="69" t="s">
        <v>50</v>
      </c>
      <c r="UNY560" s="6" t="s">
        <v>26</v>
      </c>
      <c r="UNZ560" s="6"/>
      <c r="UOA560" s="37">
        <v>22</v>
      </c>
      <c r="UOB560" s="6"/>
      <c r="UOC560" s="7"/>
      <c r="UOD560" s="6"/>
      <c r="UOE560" s="7"/>
      <c r="UOF560" s="6"/>
      <c r="UOG560" s="7"/>
      <c r="UOH560" s="36"/>
      <c r="UXR560" s="35">
        <v>18</v>
      </c>
      <c r="UXS560" s="44" t="s">
        <v>49</v>
      </c>
      <c r="UXT560" s="69" t="s">
        <v>50</v>
      </c>
      <c r="UXU560" s="6" t="s">
        <v>26</v>
      </c>
      <c r="UXV560" s="6"/>
      <c r="UXW560" s="37">
        <v>22</v>
      </c>
      <c r="UXX560" s="6"/>
      <c r="UXY560" s="7"/>
      <c r="UXZ560" s="6"/>
      <c r="UYA560" s="7"/>
      <c r="UYB560" s="6"/>
      <c r="UYC560" s="7"/>
      <c r="UYD560" s="36"/>
      <c r="VHN560" s="35">
        <v>18</v>
      </c>
      <c r="VHO560" s="44" t="s">
        <v>49</v>
      </c>
      <c r="VHP560" s="69" t="s">
        <v>50</v>
      </c>
      <c r="VHQ560" s="6" t="s">
        <v>26</v>
      </c>
      <c r="VHR560" s="6"/>
      <c r="VHS560" s="37">
        <v>22</v>
      </c>
      <c r="VHT560" s="6"/>
      <c r="VHU560" s="7"/>
      <c r="VHV560" s="6"/>
      <c r="VHW560" s="7"/>
      <c r="VHX560" s="6"/>
      <c r="VHY560" s="7"/>
      <c r="VHZ560" s="36"/>
      <c r="VRJ560" s="35">
        <v>18</v>
      </c>
      <c r="VRK560" s="44" t="s">
        <v>49</v>
      </c>
      <c r="VRL560" s="69" t="s">
        <v>50</v>
      </c>
      <c r="VRM560" s="6" t="s">
        <v>26</v>
      </c>
      <c r="VRN560" s="6"/>
      <c r="VRO560" s="37">
        <v>22</v>
      </c>
      <c r="VRP560" s="6"/>
      <c r="VRQ560" s="7"/>
      <c r="VRR560" s="6"/>
      <c r="VRS560" s="7"/>
      <c r="VRT560" s="6"/>
      <c r="VRU560" s="7"/>
      <c r="VRV560" s="36"/>
      <c r="WBF560" s="35">
        <v>18</v>
      </c>
      <c r="WBG560" s="44" t="s">
        <v>49</v>
      </c>
      <c r="WBH560" s="69" t="s">
        <v>50</v>
      </c>
      <c r="WBI560" s="6" t="s">
        <v>26</v>
      </c>
      <c r="WBJ560" s="6"/>
      <c r="WBK560" s="37">
        <v>22</v>
      </c>
      <c r="WBL560" s="6"/>
      <c r="WBM560" s="7"/>
      <c r="WBN560" s="6"/>
      <c r="WBO560" s="7"/>
      <c r="WBP560" s="6"/>
      <c r="WBQ560" s="7"/>
      <c r="WBR560" s="36"/>
      <c r="WLB560" s="35">
        <v>18</v>
      </c>
      <c r="WLC560" s="44" t="s">
        <v>49</v>
      </c>
      <c r="WLD560" s="69" t="s">
        <v>50</v>
      </c>
      <c r="WLE560" s="6" t="s">
        <v>26</v>
      </c>
      <c r="WLF560" s="6"/>
      <c r="WLG560" s="37">
        <v>22</v>
      </c>
      <c r="WLH560" s="6"/>
      <c r="WLI560" s="7"/>
      <c r="WLJ560" s="6"/>
      <c r="WLK560" s="7"/>
      <c r="WLL560" s="6"/>
      <c r="WLM560" s="7"/>
      <c r="WLN560" s="36"/>
      <c r="WUX560" s="35">
        <v>18</v>
      </c>
      <c r="WUY560" s="44" t="s">
        <v>49</v>
      </c>
      <c r="WUZ560" s="69" t="s">
        <v>50</v>
      </c>
      <c r="WVA560" s="6" t="s">
        <v>26</v>
      </c>
      <c r="WVB560" s="6"/>
      <c r="WVC560" s="37">
        <v>22</v>
      </c>
      <c r="WVD560" s="6"/>
      <c r="WVE560" s="7"/>
      <c r="WVF560" s="6"/>
      <c r="WVG560" s="7"/>
      <c r="WVH560" s="6"/>
      <c r="WVI560" s="7"/>
      <c r="WVJ560" s="36"/>
    </row>
    <row r="561" spans="1:16130" x14ac:dyDescent="0.25">
      <c r="A561" s="35"/>
      <c r="B561" s="62" t="s">
        <v>12</v>
      </c>
      <c r="C561" s="6" t="s">
        <v>13</v>
      </c>
      <c r="D561" s="104">
        <v>0.77800000000000002</v>
      </c>
      <c r="E561" s="104"/>
      <c r="F561" s="104"/>
      <c r="G561" s="104"/>
      <c r="H561" s="104"/>
      <c r="I561" s="104"/>
      <c r="J561" s="104"/>
      <c r="K561" s="103"/>
      <c r="L561" s="3" t="s">
        <v>117</v>
      </c>
    </row>
    <row r="562" spans="1:16130" x14ac:dyDescent="0.25">
      <c r="A562" s="35"/>
      <c r="B562" s="62" t="s">
        <v>22</v>
      </c>
      <c r="C562" s="6" t="s">
        <v>16</v>
      </c>
      <c r="D562" s="104">
        <v>0.30199999999999999</v>
      </c>
      <c r="E562" s="104"/>
      <c r="F562" s="104"/>
      <c r="G562" s="104"/>
      <c r="H562" s="104"/>
      <c r="I562" s="104"/>
      <c r="J562" s="104"/>
      <c r="K562" s="103"/>
      <c r="L562" s="3" t="s">
        <v>117</v>
      </c>
    </row>
    <row r="563" spans="1:16130" x14ac:dyDescent="0.25">
      <c r="A563" s="35"/>
      <c r="B563" s="6" t="s">
        <v>23</v>
      </c>
      <c r="C563" s="6"/>
      <c r="D563" s="104"/>
      <c r="E563" s="104"/>
      <c r="F563" s="104"/>
      <c r="G563" s="104"/>
      <c r="H563" s="104"/>
      <c r="I563" s="104"/>
      <c r="J563" s="104"/>
      <c r="K563" s="103"/>
      <c r="L563" s="3" t="s">
        <v>117</v>
      </c>
    </row>
    <row r="564" spans="1:16130" x14ac:dyDescent="0.25">
      <c r="A564" s="35"/>
      <c r="B564" s="62" t="s">
        <v>280</v>
      </c>
      <c r="C564" s="6" t="s">
        <v>26</v>
      </c>
      <c r="D564" s="104">
        <v>2</v>
      </c>
      <c r="E564" s="117"/>
      <c r="F564" s="104"/>
      <c r="G564" s="104"/>
      <c r="H564" s="104"/>
      <c r="I564" s="104"/>
      <c r="J564" s="104"/>
      <c r="K564" s="103"/>
      <c r="L564" s="3" t="s">
        <v>118</v>
      </c>
    </row>
    <row r="565" spans="1:16130" x14ac:dyDescent="0.25">
      <c r="A565" s="35"/>
      <c r="B565" s="62" t="s">
        <v>24</v>
      </c>
      <c r="C565" s="6" t="s">
        <v>16</v>
      </c>
      <c r="D565" s="104">
        <v>4.8000000000000001E-2</v>
      </c>
      <c r="E565" s="104"/>
      <c r="F565" s="104"/>
      <c r="G565" s="104"/>
      <c r="H565" s="104"/>
      <c r="I565" s="104"/>
      <c r="J565" s="104"/>
      <c r="K565" s="103"/>
      <c r="L565" s="3" t="s">
        <v>119</v>
      </c>
    </row>
    <row r="566" spans="1:16130" x14ac:dyDescent="0.25">
      <c r="A566" s="35">
        <v>97</v>
      </c>
      <c r="B566" s="69" t="s">
        <v>281</v>
      </c>
      <c r="C566" s="6" t="s">
        <v>26</v>
      </c>
      <c r="D566" s="112">
        <v>2</v>
      </c>
      <c r="E566" s="104"/>
      <c r="F566" s="104"/>
      <c r="G566" s="104"/>
      <c r="H566" s="104"/>
      <c r="I566" s="104"/>
      <c r="J566" s="104"/>
      <c r="K566" s="103"/>
      <c r="L566" s="3" t="s">
        <v>117</v>
      </c>
      <c r="IL566" s="35">
        <v>18</v>
      </c>
      <c r="IM566" s="44" t="s">
        <v>49</v>
      </c>
      <c r="IN566" s="69" t="s">
        <v>50</v>
      </c>
      <c r="IO566" s="6" t="s">
        <v>26</v>
      </c>
      <c r="IP566" s="6"/>
      <c r="IQ566" s="37">
        <v>22</v>
      </c>
      <c r="IR566" s="6"/>
      <c r="IS566" s="7"/>
      <c r="IT566" s="6"/>
      <c r="IU566" s="7"/>
      <c r="IV566" s="6"/>
      <c r="IW566" s="7"/>
      <c r="IX566" s="36"/>
      <c r="SH566" s="35">
        <v>18</v>
      </c>
      <c r="SI566" s="44" t="s">
        <v>49</v>
      </c>
      <c r="SJ566" s="69" t="s">
        <v>50</v>
      </c>
      <c r="SK566" s="6" t="s">
        <v>26</v>
      </c>
      <c r="SL566" s="6"/>
      <c r="SM566" s="37">
        <v>22</v>
      </c>
      <c r="SN566" s="6"/>
      <c r="SO566" s="7"/>
      <c r="SP566" s="6"/>
      <c r="SQ566" s="7"/>
      <c r="SR566" s="6"/>
      <c r="SS566" s="7"/>
      <c r="ST566" s="36"/>
      <c r="ACD566" s="35">
        <v>18</v>
      </c>
      <c r="ACE566" s="44" t="s">
        <v>49</v>
      </c>
      <c r="ACF566" s="69" t="s">
        <v>50</v>
      </c>
      <c r="ACG566" s="6" t="s">
        <v>26</v>
      </c>
      <c r="ACH566" s="6"/>
      <c r="ACI566" s="37">
        <v>22</v>
      </c>
      <c r="ACJ566" s="6"/>
      <c r="ACK566" s="7"/>
      <c r="ACL566" s="6"/>
      <c r="ACM566" s="7"/>
      <c r="ACN566" s="6"/>
      <c r="ACO566" s="7"/>
      <c r="ACP566" s="36"/>
      <c r="ALZ566" s="35">
        <v>18</v>
      </c>
      <c r="AMA566" s="44" t="s">
        <v>49</v>
      </c>
      <c r="AMB566" s="69" t="s">
        <v>50</v>
      </c>
      <c r="AMC566" s="6" t="s">
        <v>26</v>
      </c>
      <c r="AMD566" s="6"/>
      <c r="AME566" s="37">
        <v>22</v>
      </c>
      <c r="AMF566" s="6"/>
      <c r="AMG566" s="7"/>
      <c r="AMH566" s="6"/>
      <c r="AMI566" s="7"/>
      <c r="AMJ566" s="6"/>
      <c r="AMK566" s="7"/>
      <c r="AML566" s="36"/>
      <c r="AVV566" s="35">
        <v>18</v>
      </c>
      <c r="AVW566" s="44" t="s">
        <v>49</v>
      </c>
      <c r="AVX566" s="69" t="s">
        <v>50</v>
      </c>
      <c r="AVY566" s="6" t="s">
        <v>26</v>
      </c>
      <c r="AVZ566" s="6"/>
      <c r="AWA566" s="37">
        <v>22</v>
      </c>
      <c r="AWB566" s="6"/>
      <c r="AWC566" s="7"/>
      <c r="AWD566" s="6"/>
      <c r="AWE566" s="7"/>
      <c r="AWF566" s="6"/>
      <c r="AWG566" s="7"/>
      <c r="AWH566" s="36"/>
      <c r="BFR566" s="35">
        <v>18</v>
      </c>
      <c r="BFS566" s="44" t="s">
        <v>49</v>
      </c>
      <c r="BFT566" s="69" t="s">
        <v>50</v>
      </c>
      <c r="BFU566" s="6" t="s">
        <v>26</v>
      </c>
      <c r="BFV566" s="6"/>
      <c r="BFW566" s="37">
        <v>22</v>
      </c>
      <c r="BFX566" s="6"/>
      <c r="BFY566" s="7"/>
      <c r="BFZ566" s="6"/>
      <c r="BGA566" s="7"/>
      <c r="BGB566" s="6"/>
      <c r="BGC566" s="7"/>
      <c r="BGD566" s="36"/>
      <c r="BPN566" s="35">
        <v>18</v>
      </c>
      <c r="BPO566" s="44" t="s">
        <v>49</v>
      </c>
      <c r="BPP566" s="69" t="s">
        <v>50</v>
      </c>
      <c r="BPQ566" s="6" t="s">
        <v>26</v>
      </c>
      <c r="BPR566" s="6"/>
      <c r="BPS566" s="37">
        <v>22</v>
      </c>
      <c r="BPT566" s="6"/>
      <c r="BPU566" s="7"/>
      <c r="BPV566" s="6"/>
      <c r="BPW566" s="7"/>
      <c r="BPX566" s="6"/>
      <c r="BPY566" s="7"/>
      <c r="BPZ566" s="36"/>
      <c r="BZJ566" s="35">
        <v>18</v>
      </c>
      <c r="BZK566" s="44" t="s">
        <v>49</v>
      </c>
      <c r="BZL566" s="69" t="s">
        <v>50</v>
      </c>
      <c r="BZM566" s="6" t="s">
        <v>26</v>
      </c>
      <c r="BZN566" s="6"/>
      <c r="BZO566" s="37">
        <v>22</v>
      </c>
      <c r="BZP566" s="6"/>
      <c r="BZQ566" s="7"/>
      <c r="BZR566" s="6"/>
      <c r="BZS566" s="7"/>
      <c r="BZT566" s="6"/>
      <c r="BZU566" s="7"/>
      <c r="BZV566" s="36"/>
      <c r="CJF566" s="35">
        <v>18</v>
      </c>
      <c r="CJG566" s="44" t="s">
        <v>49</v>
      </c>
      <c r="CJH566" s="69" t="s">
        <v>50</v>
      </c>
      <c r="CJI566" s="6" t="s">
        <v>26</v>
      </c>
      <c r="CJJ566" s="6"/>
      <c r="CJK566" s="37">
        <v>22</v>
      </c>
      <c r="CJL566" s="6"/>
      <c r="CJM566" s="7"/>
      <c r="CJN566" s="6"/>
      <c r="CJO566" s="7"/>
      <c r="CJP566" s="6"/>
      <c r="CJQ566" s="7"/>
      <c r="CJR566" s="36"/>
      <c r="CTB566" s="35">
        <v>18</v>
      </c>
      <c r="CTC566" s="44" t="s">
        <v>49</v>
      </c>
      <c r="CTD566" s="69" t="s">
        <v>50</v>
      </c>
      <c r="CTE566" s="6" t="s">
        <v>26</v>
      </c>
      <c r="CTF566" s="6"/>
      <c r="CTG566" s="37">
        <v>22</v>
      </c>
      <c r="CTH566" s="6"/>
      <c r="CTI566" s="7"/>
      <c r="CTJ566" s="6"/>
      <c r="CTK566" s="7"/>
      <c r="CTL566" s="6"/>
      <c r="CTM566" s="7"/>
      <c r="CTN566" s="36"/>
      <c r="DCX566" s="35">
        <v>18</v>
      </c>
      <c r="DCY566" s="44" t="s">
        <v>49</v>
      </c>
      <c r="DCZ566" s="69" t="s">
        <v>50</v>
      </c>
      <c r="DDA566" s="6" t="s">
        <v>26</v>
      </c>
      <c r="DDB566" s="6"/>
      <c r="DDC566" s="37">
        <v>22</v>
      </c>
      <c r="DDD566" s="6"/>
      <c r="DDE566" s="7"/>
      <c r="DDF566" s="6"/>
      <c r="DDG566" s="7"/>
      <c r="DDH566" s="6"/>
      <c r="DDI566" s="7"/>
      <c r="DDJ566" s="36"/>
      <c r="DMT566" s="35">
        <v>18</v>
      </c>
      <c r="DMU566" s="44" t="s">
        <v>49</v>
      </c>
      <c r="DMV566" s="69" t="s">
        <v>50</v>
      </c>
      <c r="DMW566" s="6" t="s">
        <v>26</v>
      </c>
      <c r="DMX566" s="6"/>
      <c r="DMY566" s="37">
        <v>22</v>
      </c>
      <c r="DMZ566" s="6"/>
      <c r="DNA566" s="7"/>
      <c r="DNB566" s="6"/>
      <c r="DNC566" s="7"/>
      <c r="DND566" s="6"/>
      <c r="DNE566" s="7"/>
      <c r="DNF566" s="36"/>
      <c r="DWP566" s="35">
        <v>18</v>
      </c>
      <c r="DWQ566" s="44" t="s">
        <v>49</v>
      </c>
      <c r="DWR566" s="69" t="s">
        <v>50</v>
      </c>
      <c r="DWS566" s="6" t="s">
        <v>26</v>
      </c>
      <c r="DWT566" s="6"/>
      <c r="DWU566" s="37">
        <v>22</v>
      </c>
      <c r="DWV566" s="6"/>
      <c r="DWW566" s="7"/>
      <c r="DWX566" s="6"/>
      <c r="DWY566" s="7"/>
      <c r="DWZ566" s="6"/>
      <c r="DXA566" s="7"/>
      <c r="DXB566" s="36"/>
      <c r="EGL566" s="35">
        <v>18</v>
      </c>
      <c r="EGM566" s="44" t="s">
        <v>49</v>
      </c>
      <c r="EGN566" s="69" t="s">
        <v>50</v>
      </c>
      <c r="EGO566" s="6" t="s">
        <v>26</v>
      </c>
      <c r="EGP566" s="6"/>
      <c r="EGQ566" s="37">
        <v>22</v>
      </c>
      <c r="EGR566" s="6"/>
      <c r="EGS566" s="7"/>
      <c r="EGT566" s="6"/>
      <c r="EGU566" s="7"/>
      <c r="EGV566" s="6"/>
      <c r="EGW566" s="7"/>
      <c r="EGX566" s="36"/>
      <c r="EQH566" s="35">
        <v>18</v>
      </c>
      <c r="EQI566" s="44" t="s">
        <v>49</v>
      </c>
      <c r="EQJ566" s="69" t="s">
        <v>50</v>
      </c>
      <c r="EQK566" s="6" t="s">
        <v>26</v>
      </c>
      <c r="EQL566" s="6"/>
      <c r="EQM566" s="37">
        <v>22</v>
      </c>
      <c r="EQN566" s="6"/>
      <c r="EQO566" s="7"/>
      <c r="EQP566" s="6"/>
      <c r="EQQ566" s="7"/>
      <c r="EQR566" s="6"/>
      <c r="EQS566" s="7"/>
      <c r="EQT566" s="36"/>
      <c r="FAD566" s="35">
        <v>18</v>
      </c>
      <c r="FAE566" s="44" t="s">
        <v>49</v>
      </c>
      <c r="FAF566" s="69" t="s">
        <v>50</v>
      </c>
      <c r="FAG566" s="6" t="s">
        <v>26</v>
      </c>
      <c r="FAH566" s="6"/>
      <c r="FAI566" s="37">
        <v>22</v>
      </c>
      <c r="FAJ566" s="6"/>
      <c r="FAK566" s="7"/>
      <c r="FAL566" s="6"/>
      <c r="FAM566" s="7"/>
      <c r="FAN566" s="6"/>
      <c r="FAO566" s="7"/>
      <c r="FAP566" s="36"/>
      <c r="FJZ566" s="35">
        <v>18</v>
      </c>
      <c r="FKA566" s="44" t="s">
        <v>49</v>
      </c>
      <c r="FKB566" s="69" t="s">
        <v>50</v>
      </c>
      <c r="FKC566" s="6" t="s">
        <v>26</v>
      </c>
      <c r="FKD566" s="6"/>
      <c r="FKE566" s="37">
        <v>22</v>
      </c>
      <c r="FKF566" s="6"/>
      <c r="FKG566" s="7"/>
      <c r="FKH566" s="6"/>
      <c r="FKI566" s="7"/>
      <c r="FKJ566" s="6"/>
      <c r="FKK566" s="7"/>
      <c r="FKL566" s="36"/>
      <c r="FTV566" s="35">
        <v>18</v>
      </c>
      <c r="FTW566" s="44" t="s">
        <v>49</v>
      </c>
      <c r="FTX566" s="69" t="s">
        <v>50</v>
      </c>
      <c r="FTY566" s="6" t="s">
        <v>26</v>
      </c>
      <c r="FTZ566" s="6"/>
      <c r="FUA566" s="37">
        <v>22</v>
      </c>
      <c r="FUB566" s="6"/>
      <c r="FUC566" s="7"/>
      <c r="FUD566" s="6"/>
      <c r="FUE566" s="7"/>
      <c r="FUF566" s="6"/>
      <c r="FUG566" s="7"/>
      <c r="FUH566" s="36"/>
      <c r="GDR566" s="35">
        <v>18</v>
      </c>
      <c r="GDS566" s="44" t="s">
        <v>49</v>
      </c>
      <c r="GDT566" s="69" t="s">
        <v>50</v>
      </c>
      <c r="GDU566" s="6" t="s">
        <v>26</v>
      </c>
      <c r="GDV566" s="6"/>
      <c r="GDW566" s="37">
        <v>22</v>
      </c>
      <c r="GDX566" s="6"/>
      <c r="GDY566" s="7"/>
      <c r="GDZ566" s="6"/>
      <c r="GEA566" s="7"/>
      <c r="GEB566" s="6"/>
      <c r="GEC566" s="7"/>
      <c r="GED566" s="36"/>
      <c r="GNN566" s="35">
        <v>18</v>
      </c>
      <c r="GNO566" s="44" t="s">
        <v>49</v>
      </c>
      <c r="GNP566" s="69" t="s">
        <v>50</v>
      </c>
      <c r="GNQ566" s="6" t="s">
        <v>26</v>
      </c>
      <c r="GNR566" s="6"/>
      <c r="GNS566" s="37">
        <v>22</v>
      </c>
      <c r="GNT566" s="6"/>
      <c r="GNU566" s="7"/>
      <c r="GNV566" s="6"/>
      <c r="GNW566" s="7"/>
      <c r="GNX566" s="6"/>
      <c r="GNY566" s="7"/>
      <c r="GNZ566" s="36"/>
      <c r="GXJ566" s="35">
        <v>18</v>
      </c>
      <c r="GXK566" s="44" t="s">
        <v>49</v>
      </c>
      <c r="GXL566" s="69" t="s">
        <v>50</v>
      </c>
      <c r="GXM566" s="6" t="s">
        <v>26</v>
      </c>
      <c r="GXN566" s="6"/>
      <c r="GXO566" s="37">
        <v>22</v>
      </c>
      <c r="GXP566" s="6"/>
      <c r="GXQ566" s="7"/>
      <c r="GXR566" s="6"/>
      <c r="GXS566" s="7"/>
      <c r="GXT566" s="6"/>
      <c r="GXU566" s="7"/>
      <c r="GXV566" s="36"/>
      <c r="HHF566" s="35">
        <v>18</v>
      </c>
      <c r="HHG566" s="44" t="s">
        <v>49</v>
      </c>
      <c r="HHH566" s="69" t="s">
        <v>50</v>
      </c>
      <c r="HHI566" s="6" t="s">
        <v>26</v>
      </c>
      <c r="HHJ566" s="6"/>
      <c r="HHK566" s="37">
        <v>22</v>
      </c>
      <c r="HHL566" s="6"/>
      <c r="HHM566" s="7"/>
      <c r="HHN566" s="6"/>
      <c r="HHO566" s="7"/>
      <c r="HHP566" s="6"/>
      <c r="HHQ566" s="7"/>
      <c r="HHR566" s="36"/>
      <c r="HRB566" s="35">
        <v>18</v>
      </c>
      <c r="HRC566" s="44" t="s">
        <v>49</v>
      </c>
      <c r="HRD566" s="69" t="s">
        <v>50</v>
      </c>
      <c r="HRE566" s="6" t="s">
        <v>26</v>
      </c>
      <c r="HRF566" s="6"/>
      <c r="HRG566" s="37">
        <v>22</v>
      </c>
      <c r="HRH566" s="6"/>
      <c r="HRI566" s="7"/>
      <c r="HRJ566" s="6"/>
      <c r="HRK566" s="7"/>
      <c r="HRL566" s="6"/>
      <c r="HRM566" s="7"/>
      <c r="HRN566" s="36"/>
      <c r="IAX566" s="35">
        <v>18</v>
      </c>
      <c r="IAY566" s="44" t="s">
        <v>49</v>
      </c>
      <c r="IAZ566" s="69" t="s">
        <v>50</v>
      </c>
      <c r="IBA566" s="6" t="s">
        <v>26</v>
      </c>
      <c r="IBB566" s="6"/>
      <c r="IBC566" s="37">
        <v>22</v>
      </c>
      <c r="IBD566" s="6"/>
      <c r="IBE566" s="7"/>
      <c r="IBF566" s="6"/>
      <c r="IBG566" s="7"/>
      <c r="IBH566" s="6"/>
      <c r="IBI566" s="7"/>
      <c r="IBJ566" s="36"/>
      <c r="IKT566" s="35">
        <v>18</v>
      </c>
      <c r="IKU566" s="44" t="s">
        <v>49</v>
      </c>
      <c r="IKV566" s="69" t="s">
        <v>50</v>
      </c>
      <c r="IKW566" s="6" t="s">
        <v>26</v>
      </c>
      <c r="IKX566" s="6"/>
      <c r="IKY566" s="37">
        <v>22</v>
      </c>
      <c r="IKZ566" s="6"/>
      <c r="ILA566" s="7"/>
      <c r="ILB566" s="6"/>
      <c r="ILC566" s="7"/>
      <c r="ILD566" s="6"/>
      <c r="ILE566" s="7"/>
      <c r="ILF566" s="36"/>
      <c r="IUP566" s="35">
        <v>18</v>
      </c>
      <c r="IUQ566" s="44" t="s">
        <v>49</v>
      </c>
      <c r="IUR566" s="69" t="s">
        <v>50</v>
      </c>
      <c r="IUS566" s="6" t="s">
        <v>26</v>
      </c>
      <c r="IUT566" s="6"/>
      <c r="IUU566" s="37">
        <v>22</v>
      </c>
      <c r="IUV566" s="6"/>
      <c r="IUW566" s="7"/>
      <c r="IUX566" s="6"/>
      <c r="IUY566" s="7"/>
      <c r="IUZ566" s="6"/>
      <c r="IVA566" s="7"/>
      <c r="IVB566" s="36"/>
      <c r="JEL566" s="35">
        <v>18</v>
      </c>
      <c r="JEM566" s="44" t="s">
        <v>49</v>
      </c>
      <c r="JEN566" s="69" t="s">
        <v>50</v>
      </c>
      <c r="JEO566" s="6" t="s">
        <v>26</v>
      </c>
      <c r="JEP566" s="6"/>
      <c r="JEQ566" s="37">
        <v>22</v>
      </c>
      <c r="JER566" s="6"/>
      <c r="JES566" s="7"/>
      <c r="JET566" s="6"/>
      <c r="JEU566" s="7"/>
      <c r="JEV566" s="6"/>
      <c r="JEW566" s="7"/>
      <c r="JEX566" s="36"/>
      <c r="JOH566" s="35">
        <v>18</v>
      </c>
      <c r="JOI566" s="44" t="s">
        <v>49</v>
      </c>
      <c r="JOJ566" s="69" t="s">
        <v>50</v>
      </c>
      <c r="JOK566" s="6" t="s">
        <v>26</v>
      </c>
      <c r="JOL566" s="6"/>
      <c r="JOM566" s="37">
        <v>22</v>
      </c>
      <c r="JON566" s="6"/>
      <c r="JOO566" s="7"/>
      <c r="JOP566" s="6"/>
      <c r="JOQ566" s="7"/>
      <c r="JOR566" s="6"/>
      <c r="JOS566" s="7"/>
      <c r="JOT566" s="36"/>
      <c r="JYD566" s="35">
        <v>18</v>
      </c>
      <c r="JYE566" s="44" t="s">
        <v>49</v>
      </c>
      <c r="JYF566" s="69" t="s">
        <v>50</v>
      </c>
      <c r="JYG566" s="6" t="s">
        <v>26</v>
      </c>
      <c r="JYH566" s="6"/>
      <c r="JYI566" s="37">
        <v>22</v>
      </c>
      <c r="JYJ566" s="6"/>
      <c r="JYK566" s="7"/>
      <c r="JYL566" s="6"/>
      <c r="JYM566" s="7"/>
      <c r="JYN566" s="6"/>
      <c r="JYO566" s="7"/>
      <c r="JYP566" s="36"/>
      <c r="KHZ566" s="35">
        <v>18</v>
      </c>
      <c r="KIA566" s="44" t="s">
        <v>49</v>
      </c>
      <c r="KIB566" s="69" t="s">
        <v>50</v>
      </c>
      <c r="KIC566" s="6" t="s">
        <v>26</v>
      </c>
      <c r="KID566" s="6"/>
      <c r="KIE566" s="37">
        <v>22</v>
      </c>
      <c r="KIF566" s="6"/>
      <c r="KIG566" s="7"/>
      <c r="KIH566" s="6"/>
      <c r="KII566" s="7"/>
      <c r="KIJ566" s="6"/>
      <c r="KIK566" s="7"/>
      <c r="KIL566" s="36"/>
      <c r="KRV566" s="35">
        <v>18</v>
      </c>
      <c r="KRW566" s="44" t="s">
        <v>49</v>
      </c>
      <c r="KRX566" s="69" t="s">
        <v>50</v>
      </c>
      <c r="KRY566" s="6" t="s">
        <v>26</v>
      </c>
      <c r="KRZ566" s="6"/>
      <c r="KSA566" s="37">
        <v>22</v>
      </c>
      <c r="KSB566" s="6"/>
      <c r="KSC566" s="7"/>
      <c r="KSD566" s="6"/>
      <c r="KSE566" s="7"/>
      <c r="KSF566" s="6"/>
      <c r="KSG566" s="7"/>
      <c r="KSH566" s="36"/>
      <c r="LBR566" s="35">
        <v>18</v>
      </c>
      <c r="LBS566" s="44" t="s">
        <v>49</v>
      </c>
      <c r="LBT566" s="69" t="s">
        <v>50</v>
      </c>
      <c r="LBU566" s="6" t="s">
        <v>26</v>
      </c>
      <c r="LBV566" s="6"/>
      <c r="LBW566" s="37">
        <v>22</v>
      </c>
      <c r="LBX566" s="6"/>
      <c r="LBY566" s="7"/>
      <c r="LBZ566" s="6"/>
      <c r="LCA566" s="7"/>
      <c r="LCB566" s="6"/>
      <c r="LCC566" s="7"/>
      <c r="LCD566" s="36"/>
      <c r="LLN566" s="35">
        <v>18</v>
      </c>
      <c r="LLO566" s="44" t="s">
        <v>49</v>
      </c>
      <c r="LLP566" s="69" t="s">
        <v>50</v>
      </c>
      <c r="LLQ566" s="6" t="s">
        <v>26</v>
      </c>
      <c r="LLR566" s="6"/>
      <c r="LLS566" s="37">
        <v>22</v>
      </c>
      <c r="LLT566" s="6"/>
      <c r="LLU566" s="7"/>
      <c r="LLV566" s="6"/>
      <c r="LLW566" s="7"/>
      <c r="LLX566" s="6"/>
      <c r="LLY566" s="7"/>
      <c r="LLZ566" s="36"/>
      <c r="LVJ566" s="35">
        <v>18</v>
      </c>
      <c r="LVK566" s="44" t="s">
        <v>49</v>
      </c>
      <c r="LVL566" s="69" t="s">
        <v>50</v>
      </c>
      <c r="LVM566" s="6" t="s">
        <v>26</v>
      </c>
      <c r="LVN566" s="6"/>
      <c r="LVO566" s="37">
        <v>22</v>
      </c>
      <c r="LVP566" s="6"/>
      <c r="LVQ566" s="7"/>
      <c r="LVR566" s="6"/>
      <c r="LVS566" s="7"/>
      <c r="LVT566" s="6"/>
      <c r="LVU566" s="7"/>
      <c r="LVV566" s="36"/>
      <c r="MFF566" s="35">
        <v>18</v>
      </c>
      <c r="MFG566" s="44" t="s">
        <v>49</v>
      </c>
      <c r="MFH566" s="69" t="s">
        <v>50</v>
      </c>
      <c r="MFI566" s="6" t="s">
        <v>26</v>
      </c>
      <c r="MFJ566" s="6"/>
      <c r="MFK566" s="37">
        <v>22</v>
      </c>
      <c r="MFL566" s="6"/>
      <c r="MFM566" s="7"/>
      <c r="MFN566" s="6"/>
      <c r="MFO566" s="7"/>
      <c r="MFP566" s="6"/>
      <c r="MFQ566" s="7"/>
      <c r="MFR566" s="36"/>
      <c r="MPB566" s="35">
        <v>18</v>
      </c>
      <c r="MPC566" s="44" t="s">
        <v>49</v>
      </c>
      <c r="MPD566" s="69" t="s">
        <v>50</v>
      </c>
      <c r="MPE566" s="6" t="s">
        <v>26</v>
      </c>
      <c r="MPF566" s="6"/>
      <c r="MPG566" s="37">
        <v>22</v>
      </c>
      <c r="MPH566" s="6"/>
      <c r="MPI566" s="7"/>
      <c r="MPJ566" s="6"/>
      <c r="MPK566" s="7"/>
      <c r="MPL566" s="6"/>
      <c r="MPM566" s="7"/>
      <c r="MPN566" s="36"/>
      <c r="MYX566" s="35">
        <v>18</v>
      </c>
      <c r="MYY566" s="44" t="s">
        <v>49</v>
      </c>
      <c r="MYZ566" s="69" t="s">
        <v>50</v>
      </c>
      <c r="MZA566" s="6" t="s">
        <v>26</v>
      </c>
      <c r="MZB566" s="6"/>
      <c r="MZC566" s="37">
        <v>22</v>
      </c>
      <c r="MZD566" s="6"/>
      <c r="MZE566" s="7"/>
      <c r="MZF566" s="6"/>
      <c r="MZG566" s="7"/>
      <c r="MZH566" s="6"/>
      <c r="MZI566" s="7"/>
      <c r="MZJ566" s="36"/>
      <c r="NIT566" s="35">
        <v>18</v>
      </c>
      <c r="NIU566" s="44" t="s">
        <v>49</v>
      </c>
      <c r="NIV566" s="69" t="s">
        <v>50</v>
      </c>
      <c r="NIW566" s="6" t="s">
        <v>26</v>
      </c>
      <c r="NIX566" s="6"/>
      <c r="NIY566" s="37">
        <v>22</v>
      </c>
      <c r="NIZ566" s="6"/>
      <c r="NJA566" s="7"/>
      <c r="NJB566" s="6"/>
      <c r="NJC566" s="7"/>
      <c r="NJD566" s="6"/>
      <c r="NJE566" s="7"/>
      <c r="NJF566" s="36"/>
      <c r="NSP566" s="35">
        <v>18</v>
      </c>
      <c r="NSQ566" s="44" t="s">
        <v>49</v>
      </c>
      <c r="NSR566" s="69" t="s">
        <v>50</v>
      </c>
      <c r="NSS566" s="6" t="s">
        <v>26</v>
      </c>
      <c r="NST566" s="6"/>
      <c r="NSU566" s="37">
        <v>22</v>
      </c>
      <c r="NSV566" s="6"/>
      <c r="NSW566" s="7"/>
      <c r="NSX566" s="6"/>
      <c r="NSY566" s="7"/>
      <c r="NSZ566" s="6"/>
      <c r="NTA566" s="7"/>
      <c r="NTB566" s="36"/>
      <c r="OCL566" s="35">
        <v>18</v>
      </c>
      <c r="OCM566" s="44" t="s">
        <v>49</v>
      </c>
      <c r="OCN566" s="69" t="s">
        <v>50</v>
      </c>
      <c r="OCO566" s="6" t="s">
        <v>26</v>
      </c>
      <c r="OCP566" s="6"/>
      <c r="OCQ566" s="37">
        <v>22</v>
      </c>
      <c r="OCR566" s="6"/>
      <c r="OCS566" s="7"/>
      <c r="OCT566" s="6"/>
      <c r="OCU566" s="7"/>
      <c r="OCV566" s="6"/>
      <c r="OCW566" s="7"/>
      <c r="OCX566" s="36"/>
      <c r="OMH566" s="35">
        <v>18</v>
      </c>
      <c r="OMI566" s="44" t="s">
        <v>49</v>
      </c>
      <c r="OMJ566" s="69" t="s">
        <v>50</v>
      </c>
      <c r="OMK566" s="6" t="s">
        <v>26</v>
      </c>
      <c r="OML566" s="6"/>
      <c r="OMM566" s="37">
        <v>22</v>
      </c>
      <c r="OMN566" s="6"/>
      <c r="OMO566" s="7"/>
      <c r="OMP566" s="6"/>
      <c r="OMQ566" s="7"/>
      <c r="OMR566" s="6"/>
      <c r="OMS566" s="7"/>
      <c r="OMT566" s="36"/>
      <c r="OWD566" s="35">
        <v>18</v>
      </c>
      <c r="OWE566" s="44" t="s">
        <v>49</v>
      </c>
      <c r="OWF566" s="69" t="s">
        <v>50</v>
      </c>
      <c r="OWG566" s="6" t="s">
        <v>26</v>
      </c>
      <c r="OWH566" s="6"/>
      <c r="OWI566" s="37">
        <v>22</v>
      </c>
      <c r="OWJ566" s="6"/>
      <c r="OWK566" s="7"/>
      <c r="OWL566" s="6"/>
      <c r="OWM566" s="7"/>
      <c r="OWN566" s="6"/>
      <c r="OWO566" s="7"/>
      <c r="OWP566" s="36"/>
      <c r="PFZ566" s="35">
        <v>18</v>
      </c>
      <c r="PGA566" s="44" t="s">
        <v>49</v>
      </c>
      <c r="PGB566" s="69" t="s">
        <v>50</v>
      </c>
      <c r="PGC566" s="6" t="s">
        <v>26</v>
      </c>
      <c r="PGD566" s="6"/>
      <c r="PGE566" s="37">
        <v>22</v>
      </c>
      <c r="PGF566" s="6"/>
      <c r="PGG566" s="7"/>
      <c r="PGH566" s="6"/>
      <c r="PGI566" s="7"/>
      <c r="PGJ566" s="6"/>
      <c r="PGK566" s="7"/>
      <c r="PGL566" s="36"/>
      <c r="PPV566" s="35">
        <v>18</v>
      </c>
      <c r="PPW566" s="44" t="s">
        <v>49</v>
      </c>
      <c r="PPX566" s="69" t="s">
        <v>50</v>
      </c>
      <c r="PPY566" s="6" t="s">
        <v>26</v>
      </c>
      <c r="PPZ566" s="6"/>
      <c r="PQA566" s="37">
        <v>22</v>
      </c>
      <c r="PQB566" s="6"/>
      <c r="PQC566" s="7"/>
      <c r="PQD566" s="6"/>
      <c r="PQE566" s="7"/>
      <c r="PQF566" s="6"/>
      <c r="PQG566" s="7"/>
      <c r="PQH566" s="36"/>
      <c r="PZR566" s="35">
        <v>18</v>
      </c>
      <c r="PZS566" s="44" t="s">
        <v>49</v>
      </c>
      <c r="PZT566" s="69" t="s">
        <v>50</v>
      </c>
      <c r="PZU566" s="6" t="s">
        <v>26</v>
      </c>
      <c r="PZV566" s="6"/>
      <c r="PZW566" s="37">
        <v>22</v>
      </c>
      <c r="PZX566" s="6"/>
      <c r="PZY566" s="7"/>
      <c r="PZZ566" s="6"/>
      <c r="QAA566" s="7"/>
      <c r="QAB566" s="6"/>
      <c r="QAC566" s="7"/>
      <c r="QAD566" s="36"/>
      <c r="QJN566" s="35">
        <v>18</v>
      </c>
      <c r="QJO566" s="44" t="s">
        <v>49</v>
      </c>
      <c r="QJP566" s="69" t="s">
        <v>50</v>
      </c>
      <c r="QJQ566" s="6" t="s">
        <v>26</v>
      </c>
      <c r="QJR566" s="6"/>
      <c r="QJS566" s="37">
        <v>22</v>
      </c>
      <c r="QJT566" s="6"/>
      <c r="QJU566" s="7"/>
      <c r="QJV566" s="6"/>
      <c r="QJW566" s="7"/>
      <c r="QJX566" s="6"/>
      <c r="QJY566" s="7"/>
      <c r="QJZ566" s="36"/>
      <c r="QTJ566" s="35">
        <v>18</v>
      </c>
      <c r="QTK566" s="44" t="s">
        <v>49</v>
      </c>
      <c r="QTL566" s="69" t="s">
        <v>50</v>
      </c>
      <c r="QTM566" s="6" t="s">
        <v>26</v>
      </c>
      <c r="QTN566" s="6"/>
      <c r="QTO566" s="37">
        <v>22</v>
      </c>
      <c r="QTP566" s="6"/>
      <c r="QTQ566" s="7"/>
      <c r="QTR566" s="6"/>
      <c r="QTS566" s="7"/>
      <c r="QTT566" s="6"/>
      <c r="QTU566" s="7"/>
      <c r="QTV566" s="36"/>
      <c r="RDF566" s="35">
        <v>18</v>
      </c>
      <c r="RDG566" s="44" t="s">
        <v>49</v>
      </c>
      <c r="RDH566" s="69" t="s">
        <v>50</v>
      </c>
      <c r="RDI566" s="6" t="s">
        <v>26</v>
      </c>
      <c r="RDJ566" s="6"/>
      <c r="RDK566" s="37">
        <v>22</v>
      </c>
      <c r="RDL566" s="6"/>
      <c r="RDM566" s="7"/>
      <c r="RDN566" s="6"/>
      <c r="RDO566" s="7"/>
      <c r="RDP566" s="6"/>
      <c r="RDQ566" s="7"/>
      <c r="RDR566" s="36"/>
      <c r="RNB566" s="35">
        <v>18</v>
      </c>
      <c r="RNC566" s="44" t="s">
        <v>49</v>
      </c>
      <c r="RND566" s="69" t="s">
        <v>50</v>
      </c>
      <c r="RNE566" s="6" t="s">
        <v>26</v>
      </c>
      <c r="RNF566" s="6"/>
      <c r="RNG566" s="37">
        <v>22</v>
      </c>
      <c r="RNH566" s="6"/>
      <c r="RNI566" s="7"/>
      <c r="RNJ566" s="6"/>
      <c r="RNK566" s="7"/>
      <c r="RNL566" s="6"/>
      <c r="RNM566" s="7"/>
      <c r="RNN566" s="36"/>
      <c r="RWX566" s="35">
        <v>18</v>
      </c>
      <c r="RWY566" s="44" t="s">
        <v>49</v>
      </c>
      <c r="RWZ566" s="69" t="s">
        <v>50</v>
      </c>
      <c r="RXA566" s="6" t="s">
        <v>26</v>
      </c>
      <c r="RXB566" s="6"/>
      <c r="RXC566" s="37">
        <v>22</v>
      </c>
      <c r="RXD566" s="6"/>
      <c r="RXE566" s="7"/>
      <c r="RXF566" s="6"/>
      <c r="RXG566" s="7"/>
      <c r="RXH566" s="6"/>
      <c r="RXI566" s="7"/>
      <c r="RXJ566" s="36"/>
      <c r="SGT566" s="35">
        <v>18</v>
      </c>
      <c r="SGU566" s="44" t="s">
        <v>49</v>
      </c>
      <c r="SGV566" s="69" t="s">
        <v>50</v>
      </c>
      <c r="SGW566" s="6" t="s">
        <v>26</v>
      </c>
      <c r="SGX566" s="6"/>
      <c r="SGY566" s="37">
        <v>22</v>
      </c>
      <c r="SGZ566" s="6"/>
      <c r="SHA566" s="7"/>
      <c r="SHB566" s="6"/>
      <c r="SHC566" s="7"/>
      <c r="SHD566" s="6"/>
      <c r="SHE566" s="7"/>
      <c r="SHF566" s="36"/>
      <c r="SQP566" s="35">
        <v>18</v>
      </c>
      <c r="SQQ566" s="44" t="s">
        <v>49</v>
      </c>
      <c r="SQR566" s="69" t="s">
        <v>50</v>
      </c>
      <c r="SQS566" s="6" t="s">
        <v>26</v>
      </c>
      <c r="SQT566" s="6"/>
      <c r="SQU566" s="37">
        <v>22</v>
      </c>
      <c r="SQV566" s="6"/>
      <c r="SQW566" s="7"/>
      <c r="SQX566" s="6"/>
      <c r="SQY566" s="7"/>
      <c r="SQZ566" s="6"/>
      <c r="SRA566" s="7"/>
      <c r="SRB566" s="36"/>
      <c r="TAL566" s="35">
        <v>18</v>
      </c>
      <c r="TAM566" s="44" t="s">
        <v>49</v>
      </c>
      <c r="TAN566" s="69" t="s">
        <v>50</v>
      </c>
      <c r="TAO566" s="6" t="s">
        <v>26</v>
      </c>
      <c r="TAP566" s="6"/>
      <c r="TAQ566" s="37">
        <v>22</v>
      </c>
      <c r="TAR566" s="6"/>
      <c r="TAS566" s="7"/>
      <c r="TAT566" s="6"/>
      <c r="TAU566" s="7"/>
      <c r="TAV566" s="6"/>
      <c r="TAW566" s="7"/>
      <c r="TAX566" s="36"/>
      <c r="TKH566" s="35">
        <v>18</v>
      </c>
      <c r="TKI566" s="44" t="s">
        <v>49</v>
      </c>
      <c r="TKJ566" s="69" t="s">
        <v>50</v>
      </c>
      <c r="TKK566" s="6" t="s">
        <v>26</v>
      </c>
      <c r="TKL566" s="6"/>
      <c r="TKM566" s="37">
        <v>22</v>
      </c>
      <c r="TKN566" s="6"/>
      <c r="TKO566" s="7"/>
      <c r="TKP566" s="6"/>
      <c r="TKQ566" s="7"/>
      <c r="TKR566" s="6"/>
      <c r="TKS566" s="7"/>
      <c r="TKT566" s="36"/>
      <c r="TUD566" s="35">
        <v>18</v>
      </c>
      <c r="TUE566" s="44" t="s">
        <v>49</v>
      </c>
      <c r="TUF566" s="69" t="s">
        <v>50</v>
      </c>
      <c r="TUG566" s="6" t="s">
        <v>26</v>
      </c>
      <c r="TUH566" s="6"/>
      <c r="TUI566" s="37">
        <v>22</v>
      </c>
      <c r="TUJ566" s="6"/>
      <c r="TUK566" s="7"/>
      <c r="TUL566" s="6"/>
      <c r="TUM566" s="7"/>
      <c r="TUN566" s="6"/>
      <c r="TUO566" s="7"/>
      <c r="TUP566" s="36"/>
      <c r="UDZ566" s="35">
        <v>18</v>
      </c>
      <c r="UEA566" s="44" t="s">
        <v>49</v>
      </c>
      <c r="UEB566" s="69" t="s">
        <v>50</v>
      </c>
      <c r="UEC566" s="6" t="s">
        <v>26</v>
      </c>
      <c r="UED566" s="6"/>
      <c r="UEE566" s="37">
        <v>22</v>
      </c>
      <c r="UEF566" s="6"/>
      <c r="UEG566" s="7"/>
      <c r="UEH566" s="6"/>
      <c r="UEI566" s="7"/>
      <c r="UEJ566" s="6"/>
      <c r="UEK566" s="7"/>
      <c r="UEL566" s="36"/>
      <c r="UNV566" s="35">
        <v>18</v>
      </c>
      <c r="UNW566" s="44" t="s">
        <v>49</v>
      </c>
      <c r="UNX566" s="69" t="s">
        <v>50</v>
      </c>
      <c r="UNY566" s="6" t="s">
        <v>26</v>
      </c>
      <c r="UNZ566" s="6"/>
      <c r="UOA566" s="37">
        <v>22</v>
      </c>
      <c r="UOB566" s="6"/>
      <c r="UOC566" s="7"/>
      <c r="UOD566" s="6"/>
      <c r="UOE566" s="7"/>
      <c r="UOF566" s="6"/>
      <c r="UOG566" s="7"/>
      <c r="UOH566" s="36"/>
      <c r="UXR566" s="35">
        <v>18</v>
      </c>
      <c r="UXS566" s="44" t="s">
        <v>49</v>
      </c>
      <c r="UXT566" s="69" t="s">
        <v>50</v>
      </c>
      <c r="UXU566" s="6" t="s">
        <v>26</v>
      </c>
      <c r="UXV566" s="6"/>
      <c r="UXW566" s="37">
        <v>22</v>
      </c>
      <c r="UXX566" s="6"/>
      <c r="UXY566" s="7"/>
      <c r="UXZ566" s="6"/>
      <c r="UYA566" s="7"/>
      <c r="UYB566" s="6"/>
      <c r="UYC566" s="7"/>
      <c r="UYD566" s="36"/>
      <c r="VHN566" s="35">
        <v>18</v>
      </c>
      <c r="VHO566" s="44" t="s">
        <v>49</v>
      </c>
      <c r="VHP566" s="69" t="s">
        <v>50</v>
      </c>
      <c r="VHQ566" s="6" t="s">
        <v>26</v>
      </c>
      <c r="VHR566" s="6"/>
      <c r="VHS566" s="37">
        <v>22</v>
      </c>
      <c r="VHT566" s="6"/>
      <c r="VHU566" s="7"/>
      <c r="VHV566" s="6"/>
      <c r="VHW566" s="7"/>
      <c r="VHX566" s="6"/>
      <c r="VHY566" s="7"/>
      <c r="VHZ566" s="36"/>
      <c r="VRJ566" s="35">
        <v>18</v>
      </c>
      <c r="VRK566" s="44" t="s">
        <v>49</v>
      </c>
      <c r="VRL566" s="69" t="s">
        <v>50</v>
      </c>
      <c r="VRM566" s="6" t="s">
        <v>26</v>
      </c>
      <c r="VRN566" s="6"/>
      <c r="VRO566" s="37">
        <v>22</v>
      </c>
      <c r="VRP566" s="6"/>
      <c r="VRQ566" s="7"/>
      <c r="VRR566" s="6"/>
      <c r="VRS566" s="7"/>
      <c r="VRT566" s="6"/>
      <c r="VRU566" s="7"/>
      <c r="VRV566" s="36"/>
      <c r="WBF566" s="35">
        <v>18</v>
      </c>
      <c r="WBG566" s="44" t="s">
        <v>49</v>
      </c>
      <c r="WBH566" s="69" t="s">
        <v>50</v>
      </c>
      <c r="WBI566" s="6" t="s">
        <v>26</v>
      </c>
      <c r="WBJ566" s="6"/>
      <c r="WBK566" s="37">
        <v>22</v>
      </c>
      <c r="WBL566" s="6"/>
      <c r="WBM566" s="7"/>
      <c r="WBN566" s="6"/>
      <c r="WBO566" s="7"/>
      <c r="WBP566" s="6"/>
      <c r="WBQ566" s="7"/>
      <c r="WBR566" s="36"/>
      <c r="WLB566" s="35">
        <v>18</v>
      </c>
      <c r="WLC566" s="44" t="s">
        <v>49</v>
      </c>
      <c r="WLD566" s="69" t="s">
        <v>50</v>
      </c>
      <c r="WLE566" s="6" t="s">
        <v>26</v>
      </c>
      <c r="WLF566" s="6"/>
      <c r="WLG566" s="37">
        <v>22</v>
      </c>
      <c r="WLH566" s="6"/>
      <c r="WLI566" s="7"/>
      <c r="WLJ566" s="6"/>
      <c r="WLK566" s="7"/>
      <c r="WLL566" s="6"/>
      <c r="WLM566" s="7"/>
      <c r="WLN566" s="36"/>
      <c r="WUX566" s="35">
        <v>18</v>
      </c>
      <c r="WUY566" s="44" t="s">
        <v>49</v>
      </c>
      <c r="WUZ566" s="69" t="s">
        <v>50</v>
      </c>
      <c r="WVA566" s="6" t="s">
        <v>26</v>
      </c>
      <c r="WVB566" s="6"/>
      <c r="WVC566" s="37">
        <v>22</v>
      </c>
      <c r="WVD566" s="6"/>
      <c r="WVE566" s="7"/>
      <c r="WVF566" s="6"/>
      <c r="WVG566" s="7"/>
      <c r="WVH566" s="6"/>
      <c r="WVI566" s="7"/>
      <c r="WVJ566" s="36"/>
    </row>
    <row r="567" spans="1:16130" x14ac:dyDescent="0.25">
      <c r="A567" s="35"/>
      <c r="B567" s="62" t="s">
        <v>12</v>
      </c>
      <c r="C567" s="6" t="s">
        <v>13</v>
      </c>
      <c r="D567" s="104">
        <v>0.77800000000000002</v>
      </c>
      <c r="E567" s="104"/>
      <c r="F567" s="104"/>
      <c r="G567" s="104"/>
      <c r="H567" s="104"/>
      <c r="I567" s="104"/>
      <c r="J567" s="104"/>
      <c r="K567" s="103"/>
      <c r="L567" s="3" t="s">
        <v>117</v>
      </c>
    </row>
    <row r="568" spans="1:16130" x14ac:dyDescent="0.25">
      <c r="A568" s="35"/>
      <c r="B568" s="62" t="s">
        <v>22</v>
      </c>
      <c r="C568" s="6" t="s">
        <v>16</v>
      </c>
      <c r="D568" s="104">
        <v>0.30199999999999999</v>
      </c>
      <c r="E568" s="104"/>
      <c r="F568" s="104"/>
      <c r="G568" s="104"/>
      <c r="H568" s="104"/>
      <c r="I568" s="104"/>
      <c r="J568" s="104"/>
      <c r="K568" s="103"/>
      <c r="L568" s="3" t="s">
        <v>117</v>
      </c>
    </row>
    <row r="569" spans="1:16130" x14ac:dyDescent="0.25">
      <c r="A569" s="35"/>
      <c r="B569" s="6" t="s">
        <v>23</v>
      </c>
      <c r="C569" s="6"/>
      <c r="D569" s="104"/>
      <c r="E569" s="104"/>
      <c r="F569" s="104"/>
      <c r="G569" s="104"/>
      <c r="H569" s="104"/>
      <c r="I569" s="104"/>
      <c r="J569" s="104"/>
      <c r="K569" s="103"/>
      <c r="L569" s="3" t="s">
        <v>117</v>
      </c>
    </row>
    <row r="570" spans="1:16130" x14ac:dyDescent="0.25">
      <c r="A570" s="35"/>
      <c r="B570" s="62" t="s">
        <v>282</v>
      </c>
      <c r="C570" s="6" t="s">
        <v>26</v>
      </c>
      <c r="D570" s="104">
        <v>2</v>
      </c>
      <c r="E570" s="117"/>
      <c r="F570" s="104"/>
      <c r="G570" s="104"/>
      <c r="H570" s="104"/>
      <c r="I570" s="104"/>
      <c r="J570" s="104"/>
      <c r="K570" s="103"/>
      <c r="L570" s="3" t="s">
        <v>118</v>
      </c>
    </row>
    <row r="571" spans="1:16130" x14ac:dyDescent="0.25">
      <c r="A571" s="35"/>
      <c r="B571" s="62" t="s">
        <v>24</v>
      </c>
      <c r="C571" s="6" t="s">
        <v>16</v>
      </c>
      <c r="D571" s="104">
        <v>4.8000000000000001E-2</v>
      </c>
      <c r="E571" s="104"/>
      <c r="F571" s="104"/>
      <c r="G571" s="104"/>
      <c r="H571" s="104"/>
      <c r="I571" s="104"/>
      <c r="J571" s="104"/>
      <c r="K571" s="103"/>
      <c r="L571" s="3" t="s">
        <v>119</v>
      </c>
    </row>
    <row r="572" spans="1:16130" x14ac:dyDescent="0.25">
      <c r="A572" s="35">
        <v>98</v>
      </c>
      <c r="B572" s="69" t="s">
        <v>283</v>
      </c>
      <c r="C572" s="6" t="s">
        <v>26</v>
      </c>
      <c r="D572" s="112">
        <v>2</v>
      </c>
      <c r="E572" s="104"/>
      <c r="F572" s="104"/>
      <c r="G572" s="104"/>
      <c r="H572" s="104"/>
      <c r="I572" s="104"/>
      <c r="J572" s="104"/>
      <c r="K572" s="103"/>
      <c r="L572" s="3" t="s">
        <v>117</v>
      </c>
      <c r="IL572" s="35">
        <v>18</v>
      </c>
      <c r="IM572" s="44" t="s">
        <v>49</v>
      </c>
      <c r="IN572" s="69" t="s">
        <v>50</v>
      </c>
      <c r="IO572" s="6" t="s">
        <v>26</v>
      </c>
      <c r="IP572" s="6"/>
      <c r="IQ572" s="37">
        <v>22</v>
      </c>
      <c r="IR572" s="6"/>
      <c r="IS572" s="7"/>
      <c r="IT572" s="6"/>
      <c r="IU572" s="7"/>
      <c r="IV572" s="6"/>
      <c r="IW572" s="7"/>
      <c r="IX572" s="36"/>
      <c r="SH572" s="35">
        <v>18</v>
      </c>
      <c r="SI572" s="44" t="s">
        <v>49</v>
      </c>
      <c r="SJ572" s="69" t="s">
        <v>50</v>
      </c>
      <c r="SK572" s="6" t="s">
        <v>26</v>
      </c>
      <c r="SL572" s="6"/>
      <c r="SM572" s="37">
        <v>22</v>
      </c>
      <c r="SN572" s="6"/>
      <c r="SO572" s="7"/>
      <c r="SP572" s="6"/>
      <c r="SQ572" s="7"/>
      <c r="SR572" s="6"/>
      <c r="SS572" s="7"/>
      <c r="ST572" s="36"/>
      <c r="ACD572" s="35">
        <v>18</v>
      </c>
      <c r="ACE572" s="44" t="s">
        <v>49</v>
      </c>
      <c r="ACF572" s="69" t="s">
        <v>50</v>
      </c>
      <c r="ACG572" s="6" t="s">
        <v>26</v>
      </c>
      <c r="ACH572" s="6"/>
      <c r="ACI572" s="37">
        <v>22</v>
      </c>
      <c r="ACJ572" s="6"/>
      <c r="ACK572" s="7"/>
      <c r="ACL572" s="6"/>
      <c r="ACM572" s="7"/>
      <c r="ACN572" s="6"/>
      <c r="ACO572" s="7"/>
      <c r="ACP572" s="36"/>
      <c r="ALZ572" s="35">
        <v>18</v>
      </c>
      <c r="AMA572" s="44" t="s">
        <v>49</v>
      </c>
      <c r="AMB572" s="69" t="s">
        <v>50</v>
      </c>
      <c r="AMC572" s="6" t="s">
        <v>26</v>
      </c>
      <c r="AMD572" s="6"/>
      <c r="AME572" s="37">
        <v>22</v>
      </c>
      <c r="AMF572" s="6"/>
      <c r="AMG572" s="7"/>
      <c r="AMH572" s="6"/>
      <c r="AMI572" s="7"/>
      <c r="AMJ572" s="6"/>
      <c r="AMK572" s="7"/>
      <c r="AML572" s="36"/>
      <c r="AVV572" s="35">
        <v>18</v>
      </c>
      <c r="AVW572" s="44" t="s">
        <v>49</v>
      </c>
      <c r="AVX572" s="69" t="s">
        <v>50</v>
      </c>
      <c r="AVY572" s="6" t="s">
        <v>26</v>
      </c>
      <c r="AVZ572" s="6"/>
      <c r="AWA572" s="37">
        <v>22</v>
      </c>
      <c r="AWB572" s="6"/>
      <c r="AWC572" s="7"/>
      <c r="AWD572" s="6"/>
      <c r="AWE572" s="7"/>
      <c r="AWF572" s="6"/>
      <c r="AWG572" s="7"/>
      <c r="AWH572" s="36"/>
      <c r="BFR572" s="35">
        <v>18</v>
      </c>
      <c r="BFS572" s="44" t="s">
        <v>49</v>
      </c>
      <c r="BFT572" s="69" t="s">
        <v>50</v>
      </c>
      <c r="BFU572" s="6" t="s">
        <v>26</v>
      </c>
      <c r="BFV572" s="6"/>
      <c r="BFW572" s="37">
        <v>22</v>
      </c>
      <c r="BFX572" s="6"/>
      <c r="BFY572" s="7"/>
      <c r="BFZ572" s="6"/>
      <c r="BGA572" s="7"/>
      <c r="BGB572" s="6"/>
      <c r="BGC572" s="7"/>
      <c r="BGD572" s="36"/>
      <c r="BPN572" s="35">
        <v>18</v>
      </c>
      <c r="BPO572" s="44" t="s">
        <v>49</v>
      </c>
      <c r="BPP572" s="69" t="s">
        <v>50</v>
      </c>
      <c r="BPQ572" s="6" t="s">
        <v>26</v>
      </c>
      <c r="BPR572" s="6"/>
      <c r="BPS572" s="37">
        <v>22</v>
      </c>
      <c r="BPT572" s="6"/>
      <c r="BPU572" s="7"/>
      <c r="BPV572" s="6"/>
      <c r="BPW572" s="7"/>
      <c r="BPX572" s="6"/>
      <c r="BPY572" s="7"/>
      <c r="BPZ572" s="36"/>
      <c r="BZJ572" s="35">
        <v>18</v>
      </c>
      <c r="BZK572" s="44" t="s">
        <v>49</v>
      </c>
      <c r="BZL572" s="69" t="s">
        <v>50</v>
      </c>
      <c r="BZM572" s="6" t="s">
        <v>26</v>
      </c>
      <c r="BZN572" s="6"/>
      <c r="BZO572" s="37">
        <v>22</v>
      </c>
      <c r="BZP572" s="6"/>
      <c r="BZQ572" s="7"/>
      <c r="BZR572" s="6"/>
      <c r="BZS572" s="7"/>
      <c r="BZT572" s="6"/>
      <c r="BZU572" s="7"/>
      <c r="BZV572" s="36"/>
      <c r="CJF572" s="35">
        <v>18</v>
      </c>
      <c r="CJG572" s="44" t="s">
        <v>49</v>
      </c>
      <c r="CJH572" s="69" t="s">
        <v>50</v>
      </c>
      <c r="CJI572" s="6" t="s">
        <v>26</v>
      </c>
      <c r="CJJ572" s="6"/>
      <c r="CJK572" s="37">
        <v>22</v>
      </c>
      <c r="CJL572" s="6"/>
      <c r="CJM572" s="7"/>
      <c r="CJN572" s="6"/>
      <c r="CJO572" s="7"/>
      <c r="CJP572" s="6"/>
      <c r="CJQ572" s="7"/>
      <c r="CJR572" s="36"/>
      <c r="CTB572" s="35">
        <v>18</v>
      </c>
      <c r="CTC572" s="44" t="s">
        <v>49</v>
      </c>
      <c r="CTD572" s="69" t="s">
        <v>50</v>
      </c>
      <c r="CTE572" s="6" t="s">
        <v>26</v>
      </c>
      <c r="CTF572" s="6"/>
      <c r="CTG572" s="37">
        <v>22</v>
      </c>
      <c r="CTH572" s="6"/>
      <c r="CTI572" s="7"/>
      <c r="CTJ572" s="6"/>
      <c r="CTK572" s="7"/>
      <c r="CTL572" s="6"/>
      <c r="CTM572" s="7"/>
      <c r="CTN572" s="36"/>
      <c r="DCX572" s="35">
        <v>18</v>
      </c>
      <c r="DCY572" s="44" t="s">
        <v>49</v>
      </c>
      <c r="DCZ572" s="69" t="s">
        <v>50</v>
      </c>
      <c r="DDA572" s="6" t="s">
        <v>26</v>
      </c>
      <c r="DDB572" s="6"/>
      <c r="DDC572" s="37">
        <v>22</v>
      </c>
      <c r="DDD572" s="6"/>
      <c r="DDE572" s="7"/>
      <c r="DDF572" s="6"/>
      <c r="DDG572" s="7"/>
      <c r="DDH572" s="6"/>
      <c r="DDI572" s="7"/>
      <c r="DDJ572" s="36"/>
      <c r="DMT572" s="35">
        <v>18</v>
      </c>
      <c r="DMU572" s="44" t="s">
        <v>49</v>
      </c>
      <c r="DMV572" s="69" t="s">
        <v>50</v>
      </c>
      <c r="DMW572" s="6" t="s">
        <v>26</v>
      </c>
      <c r="DMX572" s="6"/>
      <c r="DMY572" s="37">
        <v>22</v>
      </c>
      <c r="DMZ572" s="6"/>
      <c r="DNA572" s="7"/>
      <c r="DNB572" s="6"/>
      <c r="DNC572" s="7"/>
      <c r="DND572" s="6"/>
      <c r="DNE572" s="7"/>
      <c r="DNF572" s="36"/>
      <c r="DWP572" s="35">
        <v>18</v>
      </c>
      <c r="DWQ572" s="44" t="s">
        <v>49</v>
      </c>
      <c r="DWR572" s="69" t="s">
        <v>50</v>
      </c>
      <c r="DWS572" s="6" t="s">
        <v>26</v>
      </c>
      <c r="DWT572" s="6"/>
      <c r="DWU572" s="37">
        <v>22</v>
      </c>
      <c r="DWV572" s="6"/>
      <c r="DWW572" s="7"/>
      <c r="DWX572" s="6"/>
      <c r="DWY572" s="7"/>
      <c r="DWZ572" s="6"/>
      <c r="DXA572" s="7"/>
      <c r="DXB572" s="36"/>
      <c r="EGL572" s="35">
        <v>18</v>
      </c>
      <c r="EGM572" s="44" t="s">
        <v>49</v>
      </c>
      <c r="EGN572" s="69" t="s">
        <v>50</v>
      </c>
      <c r="EGO572" s="6" t="s">
        <v>26</v>
      </c>
      <c r="EGP572" s="6"/>
      <c r="EGQ572" s="37">
        <v>22</v>
      </c>
      <c r="EGR572" s="6"/>
      <c r="EGS572" s="7"/>
      <c r="EGT572" s="6"/>
      <c r="EGU572" s="7"/>
      <c r="EGV572" s="6"/>
      <c r="EGW572" s="7"/>
      <c r="EGX572" s="36"/>
      <c r="EQH572" s="35">
        <v>18</v>
      </c>
      <c r="EQI572" s="44" t="s">
        <v>49</v>
      </c>
      <c r="EQJ572" s="69" t="s">
        <v>50</v>
      </c>
      <c r="EQK572" s="6" t="s">
        <v>26</v>
      </c>
      <c r="EQL572" s="6"/>
      <c r="EQM572" s="37">
        <v>22</v>
      </c>
      <c r="EQN572" s="6"/>
      <c r="EQO572" s="7"/>
      <c r="EQP572" s="6"/>
      <c r="EQQ572" s="7"/>
      <c r="EQR572" s="6"/>
      <c r="EQS572" s="7"/>
      <c r="EQT572" s="36"/>
      <c r="FAD572" s="35">
        <v>18</v>
      </c>
      <c r="FAE572" s="44" t="s">
        <v>49</v>
      </c>
      <c r="FAF572" s="69" t="s">
        <v>50</v>
      </c>
      <c r="FAG572" s="6" t="s">
        <v>26</v>
      </c>
      <c r="FAH572" s="6"/>
      <c r="FAI572" s="37">
        <v>22</v>
      </c>
      <c r="FAJ572" s="6"/>
      <c r="FAK572" s="7"/>
      <c r="FAL572" s="6"/>
      <c r="FAM572" s="7"/>
      <c r="FAN572" s="6"/>
      <c r="FAO572" s="7"/>
      <c r="FAP572" s="36"/>
      <c r="FJZ572" s="35">
        <v>18</v>
      </c>
      <c r="FKA572" s="44" t="s">
        <v>49</v>
      </c>
      <c r="FKB572" s="69" t="s">
        <v>50</v>
      </c>
      <c r="FKC572" s="6" t="s">
        <v>26</v>
      </c>
      <c r="FKD572" s="6"/>
      <c r="FKE572" s="37">
        <v>22</v>
      </c>
      <c r="FKF572" s="6"/>
      <c r="FKG572" s="7"/>
      <c r="FKH572" s="6"/>
      <c r="FKI572" s="7"/>
      <c r="FKJ572" s="6"/>
      <c r="FKK572" s="7"/>
      <c r="FKL572" s="36"/>
      <c r="FTV572" s="35">
        <v>18</v>
      </c>
      <c r="FTW572" s="44" t="s">
        <v>49</v>
      </c>
      <c r="FTX572" s="69" t="s">
        <v>50</v>
      </c>
      <c r="FTY572" s="6" t="s">
        <v>26</v>
      </c>
      <c r="FTZ572" s="6"/>
      <c r="FUA572" s="37">
        <v>22</v>
      </c>
      <c r="FUB572" s="6"/>
      <c r="FUC572" s="7"/>
      <c r="FUD572" s="6"/>
      <c r="FUE572" s="7"/>
      <c r="FUF572" s="6"/>
      <c r="FUG572" s="7"/>
      <c r="FUH572" s="36"/>
      <c r="GDR572" s="35">
        <v>18</v>
      </c>
      <c r="GDS572" s="44" t="s">
        <v>49</v>
      </c>
      <c r="GDT572" s="69" t="s">
        <v>50</v>
      </c>
      <c r="GDU572" s="6" t="s">
        <v>26</v>
      </c>
      <c r="GDV572" s="6"/>
      <c r="GDW572" s="37">
        <v>22</v>
      </c>
      <c r="GDX572" s="6"/>
      <c r="GDY572" s="7"/>
      <c r="GDZ572" s="6"/>
      <c r="GEA572" s="7"/>
      <c r="GEB572" s="6"/>
      <c r="GEC572" s="7"/>
      <c r="GED572" s="36"/>
      <c r="GNN572" s="35">
        <v>18</v>
      </c>
      <c r="GNO572" s="44" t="s">
        <v>49</v>
      </c>
      <c r="GNP572" s="69" t="s">
        <v>50</v>
      </c>
      <c r="GNQ572" s="6" t="s">
        <v>26</v>
      </c>
      <c r="GNR572" s="6"/>
      <c r="GNS572" s="37">
        <v>22</v>
      </c>
      <c r="GNT572" s="6"/>
      <c r="GNU572" s="7"/>
      <c r="GNV572" s="6"/>
      <c r="GNW572" s="7"/>
      <c r="GNX572" s="6"/>
      <c r="GNY572" s="7"/>
      <c r="GNZ572" s="36"/>
      <c r="GXJ572" s="35">
        <v>18</v>
      </c>
      <c r="GXK572" s="44" t="s">
        <v>49</v>
      </c>
      <c r="GXL572" s="69" t="s">
        <v>50</v>
      </c>
      <c r="GXM572" s="6" t="s">
        <v>26</v>
      </c>
      <c r="GXN572" s="6"/>
      <c r="GXO572" s="37">
        <v>22</v>
      </c>
      <c r="GXP572" s="6"/>
      <c r="GXQ572" s="7"/>
      <c r="GXR572" s="6"/>
      <c r="GXS572" s="7"/>
      <c r="GXT572" s="6"/>
      <c r="GXU572" s="7"/>
      <c r="GXV572" s="36"/>
      <c r="HHF572" s="35">
        <v>18</v>
      </c>
      <c r="HHG572" s="44" t="s">
        <v>49</v>
      </c>
      <c r="HHH572" s="69" t="s">
        <v>50</v>
      </c>
      <c r="HHI572" s="6" t="s">
        <v>26</v>
      </c>
      <c r="HHJ572" s="6"/>
      <c r="HHK572" s="37">
        <v>22</v>
      </c>
      <c r="HHL572" s="6"/>
      <c r="HHM572" s="7"/>
      <c r="HHN572" s="6"/>
      <c r="HHO572" s="7"/>
      <c r="HHP572" s="6"/>
      <c r="HHQ572" s="7"/>
      <c r="HHR572" s="36"/>
      <c r="HRB572" s="35">
        <v>18</v>
      </c>
      <c r="HRC572" s="44" t="s">
        <v>49</v>
      </c>
      <c r="HRD572" s="69" t="s">
        <v>50</v>
      </c>
      <c r="HRE572" s="6" t="s">
        <v>26</v>
      </c>
      <c r="HRF572" s="6"/>
      <c r="HRG572" s="37">
        <v>22</v>
      </c>
      <c r="HRH572" s="6"/>
      <c r="HRI572" s="7"/>
      <c r="HRJ572" s="6"/>
      <c r="HRK572" s="7"/>
      <c r="HRL572" s="6"/>
      <c r="HRM572" s="7"/>
      <c r="HRN572" s="36"/>
      <c r="IAX572" s="35">
        <v>18</v>
      </c>
      <c r="IAY572" s="44" t="s">
        <v>49</v>
      </c>
      <c r="IAZ572" s="69" t="s">
        <v>50</v>
      </c>
      <c r="IBA572" s="6" t="s">
        <v>26</v>
      </c>
      <c r="IBB572" s="6"/>
      <c r="IBC572" s="37">
        <v>22</v>
      </c>
      <c r="IBD572" s="6"/>
      <c r="IBE572" s="7"/>
      <c r="IBF572" s="6"/>
      <c r="IBG572" s="7"/>
      <c r="IBH572" s="6"/>
      <c r="IBI572" s="7"/>
      <c r="IBJ572" s="36"/>
      <c r="IKT572" s="35">
        <v>18</v>
      </c>
      <c r="IKU572" s="44" t="s">
        <v>49</v>
      </c>
      <c r="IKV572" s="69" t="s">
        <v>50</v>
      </c>
      <c r="IKW572" s="6" t="s">
        <v>26</v>
      </c>
      <c r="IKX572" s="6"/>
      <c r="IKY572" s="37">
        <v>22</v>
      </c>
      <c r="IKZ572" s="6"/>
      <c r="ILA572" s="7"/>
      <c r="ILB572" s="6"/>
      <c r="ILC572" s="7"/>
      <c r="ILD572" s="6"/>
      <c r="ILE572" s="7"/>
      <c r="ILF572" s="36"/>
      <c r="IUP572" s="35">
        <v>18</v>
      </c>
      <c r="IUQ572" s="44" t="s">
        <v>49</v>
      </c>
      <c r="IUR572" s="69" t="s">
        <v>50</v>
      </c>
      <c r="IUS572" s="6" t="s">
        <v>26</v>
      </c>
      <c r="IUT572" s="6"/>
      <c r="IUU572" s="37">
        <v>22</v>
      </c>
      <c r="IUV572" s="6"/>
      <c r="IUW572" s="7"/>
      <c r="IUX572" s="6"/>
      <c r="IUY572" s="7"/>
      <c r="IUZ572" s="6"/>
      <c r="IVA572" s="7"/>
      <c r="IVB572" s="36"/>
      <c r="JEL572" s="35">
        <v>18</v>
      </c>
      <c r="JEM572" s="44" t="s">
        <v>49</v>
      </c>
      <c r="JEN572" s="69" t="s">
        <v>50</v>
      </c>
      <c r="JEO572" s="6" t="s">
        <v>26</v>
      </c>
      <c r="JEP572" s="6"/>
      <c r="JEQ572" s="37">
        <v>22</v>
      </c>
      <c r="JER572" s="6"/>
      <c r="JES572" s="7"/>
      <c r="JET572" s="6"/>
      <c r="JEU572" s="7"/>
      <c r="JEV572" s="6"/>
      <c r="JEW572" s="7"/>
      <c r="JEX572" s="36"/>
      <c r="JOH572" s="35">
        <v>18</v>
      </c>
      <c r="JOI572" s="44" t="s">
        <v>49</v>
      </c>
      <c r="JOJ572" s="69" t="s">
        <v>50</v>
      </c>
      <c r="JOK572" s="6" t="s">
        <v>26</v>
      </c>
      <c r="JOL572" s="6"/>
      <c r="JOM572" s="37">
        <v>22</v>
      </c>
      <c r="JON572" s="6"/>
      <c r="JOO572" s="7"/>
      <c r="JOP572" s="6"/>
      <c r="JOQ572" s="7"/>
      <c r="JOR572" s="6"/>
      <c r="JOS572" s="7"/>
      <c r="JOT572" s="36"/>
      <c r="JYD572" s="35">
        <v>18</v>
      </c>
      <c r="JYE572" s="44" t="s">
        <v>49</v>
      </c>
      <c r="JYF572" s="69" t="s">
        <v>50</v>
      </c>
      <c r="JYG572" s="6" t="s">
        <v>26</v>
      </c>
      <c r="JYH572" s="6"/>
      <c r="JYI572" s="37">
        <v>22</v>
      </c>
      <c r="JYJ572" s="6"/>
      <c r="JYK572" s="7"/>
      <c r="JYL572" s="6"/>
      <c r="JYM572" s="7"/>
      <c r="JYN572" s="6"/>
      <c r="JYO572" s="7"/>
      <c r="JYP572" s="36"/>
      <c r="KHZ572" s="35">
        <v>18</v>
      </c>
      <c r="KIA572" s="44" t="s">
        <v>49</v>
      </c>
      <c r="KIB572" s="69" t="s">
        <v>50</v>
      </c>
      <c r="KIC572" s="6" t="s">
        <v>26</v>
      </c>
      <c r="KID572" s="6"/>
      <c r="KIE572" s="37">
        <v>22</v>
      </c>
      <c r="KIF572" s="6"/>
      <c r="KIG572" s="7"/>
      <c r="KIH572" s="6"/>
      <c r="KII572" s="7"/>
      <c r="KIJ572" s="6"/>
      <c r="KIK572" s="7"/>
      <c r="KIL572" s="36"/>
      <c r="KRV572" s="35">
        <v>18</v>
      </c>
      <c r="KRW572" s="44" t="s">
        <v>49</v>
      </c>
      <c r="KRX572" s="69" t="s">
        <v>50</v>
      </c>
      <c r="KRY572" s="6" t="s">
        <v>26</v>
      </c>
      <c r="KRZ572" s="6"/>
      <c r="KSA572" s="37">
        <v>22</v>
      </c>
      <c r="KSB572" s="6"/>
      <c r="KSC572" s="7"/>
      <c r="KSD572" s="6"/>
      <c r="KSE572" s="7"/>
      <c r="KSF572" s="6"/>
      <c r="KSG572" s="7"/>
      <c r="KSH572" s="36"/>
      <c r="LBR572" s="35">
        <v>18</v>
      </c>
      <c r="LBS572" s="44" t="s">
        <v>49</v>
      </c>
      <c r="LBT572" s="69" t="s">
        <v>50</v>
      </c>
      <c r="LBU572" s="6" t="s">
        <v>26</v>
      </c>
      <c r="LBV572" s="6"/>
      <c r="LBW572" s="37">
        <v>22</v>
      </c>
      <c r="LBX572" s="6"/>
      <c r="LBY572" s="7"/>
      <c r="LBZ572" s="6"/>
      <c r="LCA572" s="7"/>
      <c r="LCB572" s="6"/>
      <c r="LCC572" s="7"/>
      <c r="LCD572" s="36"/>
      <c r="LLN572" s="35">
        <v>18</v>
      </c>
      <c r="LLO572" s="44" t="s">
        <v>49</v>
      </c>
      <c r="LLP572" s="69" t="s">
        <v>50</v>
      </c>
      <c r="LLQ572" s="6" t="s">
        <v>26</v>
      </c>
      <c r="LLR572" s="6"/>
      <c r="LLS572" s="37">
        <v>22</v>
      </c>
      <c r="LLT572" s="6"/>
      <c r="LLU572" s="7"/>
      <c r="LLV572" s="6"/>
      <c r="LLW572" s="7"/>
      <c r="LLX572" s="6"/>
      <c r="LLY572" s="7"/>
      <c r="LLZ572" s="36"/>
      <c r="LVJ572" s="35">
        <v>18</v>
      </c>
      <c r="LVK572" s="44" t="s">
        <v>49</v>
      </c>
      <c r="LVL572" s="69" t="s">
        <v>50</v>
      </c>
      <c r="LVM572" s="6" t="s">
        <v>26</v>
      </c>
      <c r="LVN572" s="6"/>
      <c r="LVO572" s="37">
        <v>22</v>
      </c>
      <c r="LVP572" s="6"/>
      <c r="LVQ572" s="7"/>
      <c r="LVR572" s="6"/>
      <c r="LVS572" s="7"/>
      <c r="LVT572" s="6"/>
      <c r="LVU572" s="7"/>
      <c r="LVV572" s="36"/>
      <c r="MFF572" s="35">
        <v>18</v>
      </c>
      <c r="MFG572" s="44" t="s">
        <v>49</v>
      </c>
      <c r="MFH572" s="69" t="s">
        <v>50</v>
      </c>
      <c r="MFI572" s="6" t="s">
        <v>26</v>
      </c>
      <c r="MFJ572" s="6"/>
      <c r="MFK572" s="37">
        <v>22</v>
      </c>
      <c r="MFL572" s="6"/>
      <c r="MFM572" s="7"/>
      <c r="MFN572" s="6"/>
      <c r="MFO572" s="7"/>
      <c r="MFP572" s="6"/>
      <c r="MFQ572" s="7"/>
      <c r="MFR572" s="36"/>
      <c r="MPB572" s="35">
        <v>18</v>
      </c>
      <c r="MPC572" s="44" t="s">
        <v>49</v>
      </c>
      <c r="MPD572" s="69" t="s">
        <v>50</v>
      </c>
      <c r="MPE572" s="6" t="s">
        <v>26</v>
      </c>
      <c r="MPF572" s="6"/>
      <c r="MPG572" s="37">
        <v>22</v>
      </c>
      <c r="MPH572" s="6"/>
      <c r="MPI572" s="7"/>
      <c r="MPJ572" s="6"/>
      <c r="MPK572" s="7"/>
      <c r="MPL572" s="6"/>
      <c r="MPM572" s="7"/>
      <c r="MPN572" s="36"/>
      <c r="MYX572" s="35">
        <v>18</v>
      </c>
      <c r="MYY572" s="44" t="s">
        <v>49</v>
      </c>
      <c r="MYZ572" s="69" t="s">
        <v>50</v>
      </c>
      <c r="MZA572" s="6" t="s">
        <v>26</v>
      </c>
      <c r="MZB572" s="6"/>
      <c r="MZC572" s="37">
        <v>22</v>
      </c>
      <c r="MZD572" s="6"/>
      <c r="MZE572" s="7"/>
      <c r="MZF572" s="6"/>
      <c r="MZG572" s="7"/>
      <c r="MZH572" s="6"/>
      <c r="MZI572" s="7"/>
      <c r="MZJ572" s="36"/>
      <c r="NIT572" s="35">
        <v>18</v>
      </c>
      <c r="NIU572" s="44" t="s">
        <v>49</v>
      </c>
      <c r="NIV572" s="69" t="s">
        <v>50</v>
      </c>
      <c r="NIW572" s="6" t="s">
        <v>26</v>
      </c>
      <c r="NIX572" s="6"/>
      <c r="NIY572" s="37">
        <v>22</v>
      </c>
      <c r="NIZ572" s="6"/>
      <c r="NJA572" s="7"/>
      <c r="NJB572" s="6"/>
      <c r="NJC572" s="7"/>
      <c r="NJD572" s="6"/>
      <c r="NJE572" s="7"/>
      <c r="NJF572" s="36"/>
      <c r="NSP572" s="35">
        <v>18</v>
      </c>
      <c r="NSQ572" s="44" t="s">
        <v>49</v>
      </c>
      <c r="NSR572" s="69" t="s">
        <v>50</v>
      </c>
      <c r="NSS572" s="6" t="s">
        <v>26</v>
      </c>
      <c r="NST572" s="6"/>
      <c r="NSU572" s="37">
        <v>22</v>
      </c>
      <c r="NSV572" s="6"/>
      <c r="NSW572" s="7"/>
      <c r="NSX572" s="6"/>
      <c r="NSY572" s="7"/>
      <c r="NSZ572" s="6"/>
      <c r="NTA572" s="7"/>
      <c r="NTB572" s="36"/>
      <c r="OCL572" s="35">
        <v>18</v>
      </c>
      <c r="OCM572" s="44" t="s">
        <v>49</v>
      </c>
      <c r="OCN572" s="69" t="s">
        <v>50</v>
      </c>
      <c r="OCO572" s="6" t="s">
        <v>26</v>
      </c>
      <c r="OCP572" s="6"/>
      <c r="OCQ572" s="37">
        <v>22</v>
      </c>
      <c r="OCR572" s="6"/>
      <c r="OCS572" s="7"/>
      <c r="OCT572" s="6"/>
      <c r="OCU572" s="7"/>
      <c r="OCV572" s="6"/>
      <c r="OCW572" s="7"/>
      <c r="OCX572" s="36"/>
      <c r="OMH572" s="35">
        <v>18</v>
      </c>
      <c r="OMI572" s="44" t="s">
        <v>49</v>
      </c>
      <c r="OMJ572" s="69" t="s">
        <v>50</v>
      </c>
      <c r="OMK572" s="6" t="s">
        <v>26</v>
      </c>
      <c r="OML572" s="6"/>
      <c r="OMM572" s="37">
        <v>22</v>
      </c>
      <c r="OMN572" s="6"/>
      <c r="OMO572" s="7"/>
      <c r="OMP572" s="6"/>
      <c r="OMQ572" s="7"/>
      <c r="OMR572" s="6"/>
      <c r="OMS572" s="7"/>
      <c r="OMT572" s="36"/>
      <c r="OWD572" s="35">
        <v>18</v>
      </c>
      <c r="OWE572" s="44" t="s">
        <v>49</v>
      </c>
      <c r="OWF572" s="69" t="s">
        <v>50</v>
      </c>
      <c r="OWG572" s="6" t="s">
        <v>26</v>
      </c>
      <c r="OWH572" s="6"/>
      <c r="OWI572" s="37">
        <v>22</v>
      </c>
      <c r="OWJ572" s="6"/>
      <c r="OWK572" s="7"/>
      <c r="OWL572" s="6"/>
      <c r="OWM572" s="7"/>
      <c r="OWN572" s="6"/>
      <c r="OWO572" s="7"/>
      <c r="OWP572" s="36"/>
      <c r="PFZ572" s="35">
        <v>18</v>
      </c>
      <c r="PGA572" s="44" t="s">
        <v>49</v>
      </c>
      <c r="PGB572" s="69" t="s">
        <v>50</v>
      </c>
      <c r="PGC572" s="6" t="s">
        <v>26</v>
      </c>
      <c r="PGD572" s="6"/>
      <c r="PGE572" s="37">
        <v>22</v>
      </c>
      <c r="PGF572" s="6"/>
      <c r="PGG572" s="7"/>
      <c r="PGH572" s="6"/>
      <c r="PGI572" s="7"/>
      <c r="PGJ572" s="6"/>
      <c r="PGK572" s="7"/>
      <c r="PGL572" s="36"/>
      <c r="PPV572" s="35">
        <v>18</v>
      </c>
      <c r="PPW572" s="44" t="s">
        <v>49</v>
      </c>
      <c r="PPX572" s="69" t="s">
        <v>50</v>
      </c>
      <c r="PPY572" s="6" t="s">
        <v>26</v>
      </c>
      <c r="PPZ572" s="6"/>
      <c r="PQA572" s="37">
        <v>22</v>
      </c>
      <c r="PQB572" s="6"/>
      <c r="PQC572" s="7"/>
      <c r="PQD572" s="6"/>
      <c r="PQE572" s="7"/>
      <c r="PQF572" s="6"/>
      <c r="PQG572" s="7"/>
      <c r="PQH572" s="36"/>
      <c r="PZR572" s="35">
        <v>18</v>
      </c>
      <c r="PZS572" s="44" t="s">
        <v>49</v>
      </c>
      <c r="PZT572" s="69" t="s">
        <v>50</v>
      </c>
      <c r="PZU572" s="6" t="s">
        <v>26</v>
      </c>
      <c r="PZV572" s="6"/>
      <c r="PZW572" s="37">
        <v>22</v>
      </c>
      <c r="PZX572" s="6"/>
      <c r="PZY572" s="7"/>
      <c r="PZZ572" s="6"/>
      <c r="QAA572" s="7"/>
      <c r="QAB572" s="6"/>
      <c r="QAC572" s="7"/>
      <c r="QAD572" s="36"/>
      <c r="QJN572" s="35">
        <v>18</v>
      </c>
      <c r="QJO572" s="44" t="s">
        <v>49</v>
      </c>
      <c r="QJP572" s="69" t="s">
        <v>50</v>
      </c>
      <c r="QJQ572" s="6" t="s">
        <v>26</v>
      </c>
      <c r="QJR572" s="6"/>
      <c r="QJS572" s="37">
        <v>22</v>
      </c>
      <c r="QJT572" s="6"/>
      <c r="QJU572" s="7"/>
      <c r="QJV572" s="6"/>
      <c r="QJW572" s="7"/>
      <c r="QJX572" s="6"/>
      <c r="QJY572" s="7"/>
      <c r="QJZ572" s="36"/>
      <c r="QTJ572" s="35">
        <v>18</v>
      </c>
      <c r="QTK572" s="44" t="s">
        <v>49</v>
      </c>
      <c r="QTL572" s="69" t="s">
        <v>50</v>
      </c>
      <c r="QTM572" s="6" t="s">
        <v>26</v>
      </c>
      <c r="QTN572" s="6"/>
      <c r="QTO572" s="37">
        <v>22</v>
      </c>
      <c r="QTP572" s="6"/>
      <c r="QTQ572" s="7"/>
      <c r="QTR572" s="6"/>
      <c r="QTS572" s="7"/>
      <c r="QTT572" s="6"/>
      <c r="QTU572" s="7"/>
      <c r="QTV572" s="36"/>
      <c r="RDF572" s="35">
        <v>18</v>
      </c>
      <c r="RDG572" s="44" t="s">
        <v>49</v>
      </c>
      <c r="RDH572" s="69" t="s">
        <v>50</v>
      </c>
      <c r="RDI572" s="6" t="s">
        <v>26</v>
      </c>
      <c r="RDJ572" s="6"/>
      <c r="RDK572" s="37">
        <v>22</v>
      </c>
      <c r="RDL572" s="6"/>
      <c r="RDM572" s="7"/>
      <c r="RDN572" s="6"/>
      <c r="RDO572" s="7"/>
      <c r="RDP572" s="6"/>
      <c r="RDQ572" s="7"/>
      <c r="RDR572" s="36"/>
      <c r="RNB572" s="35">
        <v>18</v>
      </c>
      <c r="RNC572" s="44" t="s">
        <v>49</v>
      </c>
      <c r="RND572" s="69" t="s">
        <v>50</v>
      </c>
      <c r="RNE572" s="6" t="s">
        <v>26</v>
      </c>
      <c r="RNF572" s="6"/>
      <c r="RNG572" s="37">
        <v>22</v>
      </c>
      <c r="RNH572" s="6"/>
      <c r="RNI572" s="7"/>
      <c r="RNJ572" s="6"/>
      <c r="RNK572" s="7"/>
      <c r="RNL572" s="6"/>
      <c r="RNM572" s="7"/>
      <c r="RNN572" s="36"/>
      <c r="RWX572" s="35">
        <v>18</v>
      </c>
      <c r="RWY572" s="44" t="s">
        <v>49</v>
      </c>
      <c r="RWZ572" s="69" t="s">
        <v>50</v>
      </c>
      <c r="RXA572" s="6" t="s">
        <v>26</v>
      </c>
      <c r="RXB572" s="6"/>
      <c r="RXC572" s="37">
        <v>22</v>
      </c>
      <c r="RXD572" s="6"/>
      <c r="RXE572" s="7"/>
      <c r="RXF572" s="6"/>
      <c r="RXG572" s="7"/>
      <c r="RXH572" s="6"/>
      <c r="RXI572" s="7"/>
      <c r="RXJ572" s="36"/>
      <c r="SGT572" s="35">
        <v>18</v>
      </c>
      <c r="SGU572" s="44" t="s">
        <v>49</v>
      </c>
      <c r="SGV572" s="69" t="s">
        <v>50</v>
      </c>
      <c r="SGW572" s="6" t="s">
        <v>26</v>
      </c>
      <c r="SGX572" s="6"/>
      <c r="SGY572" s="37">
        <v>22</v>
      </c>
      <c r="SGZ572" s="6"/>
      <c r="SHA572" s="7"/>
      <c r="SHB572" s="6"/>
      <c r="SHC572" s="7"/>
      <c r="SHD572" s="6"/>
      <c r="SHE572" s="7"/>
      <c r="SHF572" s="36"/>
      <c r="SQP572" s="35">
        <v>18</v>
      </c>
      <c r="SQQ572" s="44" t="s">
        <v>49</v>
      </c>
      <c r="SQR572" s="69" t="s">
        <v>50</v>
      </c>
      <c r="SQS572" s="6" t="s">
        <v>26</v>
      </c>
      <c r="SQT572" s="6"/>
      <c r="SQU572" s="37">
        <v>22</v>
      </c>
      <c r="SQV572" s="6"/>
      <c r="SQW572" s="7"/>
      <c r="SQX572" s="6"/>
      <c r="SQY572" s="7"/>
      <c r="SQZ572" s="6"/>
      <c r="SRA572" s="7"/>
      <c r="SRB572" s="36"/>
      <c r="TAL572" s="35">
        <v>18</v>
      </c>
      <c r="TAM572" s="44" t="s">
        <v>49</v>
      </c>
      <c r="TAN572" s="69" t="s">
        <v>50</v>
      </c>
      <c r="TAO572" s="6" t="s">
        <v>26</v>
      </c>
      <c r="TAP572" s="6"/>
      <c r="TAQ572" s="37">
        <v>22</v>
      </c>
      <c r="TAR572" s="6"/>
      <c r="TAS572" s="7"/>
      <c r="TAT572" s="6"/>
      <c r="TAU572" s="7"/>
      <c r="TAV572" s="6"/>
      <c r="TAW572" s="7"/>
      <c r="TAX572" s="36"/>
      <c r="TKH572" s="35">
        <v>18</v>
      </c>
      <c r="TKI572" s="44" t="s">
        <v>49</v>
      </c>
      <c r="TKJ572" s="69" t="s">
        <v>50</v>
      </c>
      <c r="TKK572" s="6" t="s">
        <v>26</v>
      </c>
      <c r="TKL572" s="6"/>
      <c r="TKM572" s="37">
        <v>22</v>
      </c>
      <c r="TKN572" s="6"/>
      <c r="TKO572" s="7"/>
      <c r="TKP572" s="6"/>
      <c r="TKQ572" s="7"/>
      <c r="TKR572" s="6"/>
      <c r="TKS572" s="7"/>
      <c r="TKT572" s="36"/>
      <c r="TUD572" s="35">
        <v>18</v>
      </c>
      <c r="TUE572" s="44" t="s">
        <v>49</v>
      </c>
      <c r="TUF572" s="69" t="s">
        <v>50</v>
      </c>
      <c r="TUG572" s="6" t="s">
        <v>26</v>
      </c>
      <c r="TUH572" s="6"/>
      <c r="TUI572" s="37">
        <v>22</v>
      </c>
      <c r="TUJ572" s="6"/>
      <c r="TUK572" s="7"/>
      <c r="TUL572" s="6"/>
      <c r="TUM572" s="7"/>
      <c r="TUN572" s="6"/>
      <c r="TUO572" s="7"/>
      <c r="TUP572" s="36"/>
      <c r="UDZ572" s="35">
        <v>18</v>
      </c>
      <c r="UEA572" s="44" t="s">
        <v>49</v>
      </c>
      <c r="UEB572" s="69" t="s">
        <v>50</v>
      </c>
      <c r="UEC572" s="6" t="s">
        <v>26</v>
      </c>
      <c r="UED572" s="6"/>
      <c r="UEE572" s="37">
        <v>22</v>
      </c>
      <c r="UEF572" s="6"/>
      <c r="UEG572" s="7"/>
      <c r="UEH572" s="6"/>
      <c r="UEI572" s="7"/>
      <c r="UEJ572" s="6"/>
      <c r="UEK572" s="7"/>
      <c r="UEL572" s="36"/>
      <c r="UNV572" s="35">
        <v>18</v>
      </c>
      <c r="UNW572" s="44" t="s">
        <v>49</v>
      </c>
      <c r="UNX572" s="69" t="s">
        <v>50</v>
      </c>
      <c r="UNY572" s="6" t="s">
        <v>26</v>
      </c>
      <c r="UNZ572" s="6"/>
      <c r="UOA572" s="37">
        <v>22</v>
      </c>
      <c r="UOB572" s="6"/>
      <c r="UOC572" s="7"/>
      <c r="UOD572" s="6"/>
      <c r="UOE572" s="7"/>
      <c r="UOF572" s="6"/>
      <c r="UOG572" s="7"/>
      <c r="UOH572" s="36"/>
      <c r="UXR572" s="35">
        <v>18</v>
      </c>
      <c r="UXS572" s="44" t="s">
        <v>49</v>
      </c>
      <c r="UXT572" s="69" t="s">
        <v>50</v>
      </c>
      <c r="UXU572" s="6" t="s">
        <v>26</v>
      </c>
      <c r="UXV572" s="6"/>
      <c r="UXW572" s="37">
        <v>22</v>
      </c>
      <c r="UXX572" s="6"/>
      <c r="UXY572" s="7"/>
      <c r="UXZ572" s="6"/>
      <c r="UYA572" s="7"/>
      <c r="UYB572" s="6"/>
      <c r="UYC572" s="7"/>
      <c r="UYD572" s="36"/>
      <c r="VHN572" s="35">
        <v>18</v>
      </c>
      <c r="VHO572" s="44" t="s">
        <v>49</v>
      </c>
      <c r="VHP572" s="69" t="s">
        <v>50</v>
      </c>
      <c r="VHQ572" s="6" t="s">
        <v>26</v>
      </c>
      <c r="VHR572" s="6"/>
      <c r="VHS572" s="37">
        <v>22</v>
      </c>
      <c r="VHT572" s="6"/>
      <c r="VHU572" s="7"/>
      <c r="VHV572" s="6"/>
      <c r="VHW572" s="7"/>
      <c r="VHX572" s="6"/>
      <c r="VHY572" s="7"/>
      <c r="VHZ572" s="36"/>
      <c r="VRJ572" s="35">
        <v>18</v>
      </c>
      <c r="VRK572" s="44" t="s">
        <v>49</v>
      </c>
      <c r="VRL572" s="69" t="s">
        <v>50</v>
      </c>
      <c r="VRM572" s="6" t="s">
        <v>26</v>
      </c>
      <c r="VRN572" s="6"/>
      <c r="VRO572" s="37">
        <v>22</v>
      </c>
      <c r="VRP572" s="6"/>
      <c r="VRQ572" s="7"/>
      <c r="VRR572" s="6"/>
      <c r="VRS572" s="7"/>
      <c r="VRT572" s="6"/>
      <c r="VRU572" s="7"/>
      <c r="VRV572" s="36"/>
      <c r="WBF572" s="35">
        <v>18</v>
      </c>
      <c r="WBG572" s="44" t="s">
        <v>49</v>
      </c>
      <c r="WBH572" s="69" t="s">
        <v>50</v>
      </c>
      <c r="WBI572" s="6" t="s">
        <v>26</v>
      </c>
      <c r="WBJ572" s="6"/>
      <c r="WBK572" s="37">
        <v>22</v>
      </c>
      <c r="WBL572" s="6"/>
      <c r="WBM572" s="7"/>
      <c r="WBN572" s="6"/>
      <c r="WBO572" s="7"/>
      <c r="WBP572" s="6"/>
      <c r="WBQ572" s="7"/>
      <c r="WBR572" s="36"/>
      <c r="WLB572" s="35">
        <v>18</v>
      </c>
      <c r="WLC572" s="44" t="s">
        <v>49</v>
      </c>
      <c r="WLD572" s="69" t="s">
        <v>50</v>
      </c>
      <c r="WLE572" s="6" t="s">
        <v>26</v>
      </c>
      <c r="WLF572" s="6"/>
      <c r="WLG572" s="37">
        <v>22</v>
      </c>
      <c r="WLH572" s="6"/>
      <c r="WLI572" s="7"/>
      <c r="WLJ572" s="6"/>
      <c r="WLK572" s="7"/>
      <c r="WLL572" s="6"/>
      <c r="WLM572" s="7"/>
      <c r="WLN572" s="36"/>
      <c r="WUX572" s="35">
        <v>18</v>
      </c>
      <c r="WUY572" s="44" t="s">
        <v>49</v>
      </c>
      <c r="WUZ572" s="69" t="s">
        <v>50</v>
      </c>
      <c r="WVA572" s="6" t="s">
        <v>26</v>
      </c>
      <c r="WVB572" s="6"/>
      <c r="WVC572" s="37">
        <v>22</v>
      </c>
      <c r="WVD572" s="6"/>
      <c r="WVE572" s="7"/>
      <c r="WVF572" s="6"/>
      <c r="WVG572" s="7"/>
      <c r="WVH572" s="6"/>
      <c r="WVI572" s="7"/>
      <c r="WVJ572" s="36"/>
    </row>
    <row r="573" spans="1:16130" x14ac:dyDescent="0.25">
      <c r="A573" s="35"/>
      <c r="B573" s="62" t="s">
        <v>12</v>
      </c>
      <c r="C573" s="6" t="s">
        <v>13</v>
      </c>
      <c r="D573" s="104">
        <v>0.77800000000000002</v>
      </c>
      <c r="E573" s="104"/>
      <c r="F573" s="104"/>
      <c r="G573" s="104"/>
      <c r="H573" s="104"/>
      <c r="I573" s="104"/>
      <c r="J573" s="104"/>
      <c r="K573" s="103"/>
      <c r="L573" s="3" t="s">
        <v>117</v>
      </c>
    </row>
    <row r="574" spans="1:16130" x14ac:dyDescent="0.25">
      <c r="A574" s="35"/>
      <c r="B574" s="62" t="s">
        <v>22</v>
      </c>
      <c r="C574" s="6" t="s">
        <v>16</v>
      </c>
      <c r="D574" s="104">
        <v>0.30199999999999999</v>
      </c>
      <c r="E574" s="104"/>
      <c r="F574" s="104"/>
      <c r="G574" s="104"/>
      <c r="H574" s="104"/>
      <c r="I574" s="104"/>
      <c r="J574" s="104"/>
      <c r="K574" s="103"/>
      <c r="L574" s="3" t="s">
        <v>117</v>
      </c>
    </row>
    <row r="575" spans="1:16130" x14ac:dyDescent="0.25">
      <c r="A575" s="35"/>
      <c r="B575" s="6" t="s">
        <v>23</v>
      </c>
      <c r="C575" s="6"/>
      <c r="D575" s="104"/>
      <c r="E575" s="104"/>
      <c r="F575" s="104"/>
      <c r="G575" s="104"/>
      <c r="H575" s="104"/>
      <c r="I575" s="104"/>
      <c r="J575" s="104"/>
      <c r="K575" s="103"/>
      <c r="L575" s="3" t="s">
        <v>117</v>
      </c>
    </row>
    <row r="576" spans="1:16130" x14ac:dyDescent="0.25">
      <c r="A576" s="35"/>
      <c r="B576" s="62" t="s">
        <v>284</v>
      </c>
      <c r="C576" s="6" t="s">
        <v>26</v>
      </c>
      <c r="D576" s="104">
        <v>2</v>
      </c>
      <c r="E576" s="117"/>
      <c r="F576" s="104"/>
      <c r="G576" s="104"/>
      <c r="H576" s="104"/>
      <c r="I576" s="104"/>
      <c r="J576" s="104"/>
      <c r="K576" s="103"/>
      <c r="L576" s="3" t="s">
        <v>118</v>
      </c>
    </row>
    <row r="577" spans="1:16130" x14ac:dyDescent="0.25">
      <c r="A577" s="35"/>
      <c r="B577" s="62" t="s">
        <v>24</v>
      </c>
      <c r="C577" s="6" t="s">
        <v>16</v>
      </c>
      <c r="D577" s="104">
        <v>4.8000000000000001E-2</v>
      </c>
      <c r="E577" s="104"/>
      <c r="F577" s="104"/>
      <c r="G577" s="104"/>
      <c r="H577" s="104"/>
      <c r="I577" s="104"/>
      <c r="J577" s="104"/>
      <c r="K577" s="103"/>
      <c r="L577" s="3" t="s">
        <v>119</v>
      </c>
    </row>
    <row r="578" spans="1:16130" x14ac:dyDescent="0.25">
      <c r="A578" s="35">
        <v>99</v>
      </c>
      <c r="B578" s="69" t="s">
        <v>285</v>
      </c>
      <c r="C578" s="6" t="s">
        <v>26</v>
      </c>
      <c r="D578" s="112">
        <v>2</v>
      </c>
      <c r="E578" s="104"/>
      <c r="F578" s="104"/>
      <c r="G578" s="104"/>
      <c r="H578" s="104"/>
      <c r="I578" s="104"/>
      <c r="J578" s="104"/>
      <c r="K578" s="103"/>
      <c r="L578" s="3" t="s">
        <v>117</v>
      </c>
      <c r="IL578" s="35">
        <v>18</v>
      </c>
      <c r="IM578" s="44" t="s">
        <v>49</v>
      </c>
      <c r="IN578" s="69" t="s">
        <v>50</v>
      </c>
      <c r="IO578" s="6" t="s">
        <v>26</v>
      </c>
      <c r="IP578" s="6"/>
      <c r="IQ578" s="37">
        <v>22</v>
      </c>
      <c r="IR578" s="6"/>
      <c r="IS578" s="7"/>
      <c r="IT578" s="6"/>
      <c r="IU578" s="7"/>
      <c r="IV578" s="6"/>
      <c r="IW578" s="7"/>
      <c r="IX578" s="36"/>
      <c r="SH578" s="35">
        <v>18</v>
      </c>
      <c r="SI578" s="44" t="s">
        <v>49</v>
      </c>
      <c r="SJ578" s="69" t="s">
        <v>50</v>
      </c>
      <c r="SK578" s="6" t="s">
        <v>26</v>
      </c>
      <c r="SL578" s="6"/>
      <c r="SM578" s="37">
        <v>22</v>
      </c>
      <c r="SN578" s="6"/>
      <c r="SO578" s="7"/>
      <c r="SP578" s="6"/>
      <c r="SQ578" s="7"/>
      <c r="SR578" s="6"/>
      <c r="SS578" s="7"/>
      <c r="ST578" s="36"/>
      <c r="ACD578" s="35">
        <v>18</v>
      </c>
      <c r="ACE578" s="44" t="s">
        <v>49</v>
      </c>
      <c r="ACF578" s="69" t="s">
        <v>50</v>
      </c>
      <c r="ACG578" s="6" t="s">
        <v>26</v>
      </c>
      <c r="ACH578" s="6"/>
      <c r="ACI578" s="37">
        <v>22</v>
      </c>
      <c r="ACJ578" s="6"/>
      <c r="ACK578" s="7"/>
      <c r="ACL578" s="6"/>
      <c r="ACM578" s="7"/>
      <c r="ACN578" s="6"/>
      <c r="ACO578" s="7"/>
      <c r="ACP578" s="36"/>
      <c r="ALZ578" s="35">
        <v>18</v>
      </c>
      <c r="AMA578" s="44" t="s">
        <v>49</v>
      </c>
      <c r="AMB578" s="69" t="s">
        <v>50</v>
      </c>
      <c r="AMC578" s="6" t="s">
        <v>26</v>
      </c>
      <c r="AMD578" s="6"/>
      <c r="AME578" s="37">
        <v>22</v>
      </c>
      <c r="AMF578" s="6"/>
      <c r="AMG578" s="7"/>
      <c r="AMH578" s="6"/>
      <c r="AMI578" s="7"/>
      <c r="AMJ578" s="6"/>
      <c r="AMK578" s="7"/>
      <c r="AML578" s="36"/>
      <c r="AVV578" s="35">
        <v>18</v>
      </c>
      <c r="AVW578" s="44" t="s">
        <v>49</v>
      </c>
      <c r="AVX578" s="69" t="s">
        <v>50</v>
      </c>
      <c r="AVY578" s="6" t="s">
        <v>26</v>
      </c>
      <c r="AVZ578" s="6"/>
      <c r="AWA578" s="37">
        <v>22</v>
      </c>
      <c r="AWB578" s="6"/>
      <c r="AWC578" s="7"/>
      <c r="AWD578" s="6"/>
      <c r="AWE578" s="7"/>
      <c r="AWF578" s="6"/>
      <c r="AWG578" s="7"/>
      <c r="AWH578" s="36"/>
      <c r="BFR578" s="35">
        <v>18</v>
      </c>
      <c r="BFS578" s="44" t="s">
        <v>49</v>
      </c>
      <c r="BFT578" s="69" t="s">
        <v>50</v>
      </c>
      <c r="BFU578" s="6" t="s">
        <v>26</v>
      </c>
      <c r="BFV578" s="6"/>
      <c r="BFW578" s="37">
        <v>22</v>
      </c>
      <c r="BFX578" s="6"/>
      <c r="BFY578" s="7"/>
      <c r="BFZ578" s="6"/>
      <c r="BGA578" s="7"/>
      <c r="BGB578" s="6"/>
      <c r="BGC578" s="7"/>
      <c r="BGD578" s="36"/>
      <c r="BPN578" s="35">
        <v>18</v>
      </c>
      <c r="BPO578" s="44" t="s">
        <v>49</v>
      </c>
      <c r="BPP578" s="69" t="s">
        <v>50</v>
      </c>
      <c r="BPQ578" s="6" t="s">
        <v>26</v>
      </c>
      <c r="BPR578" s="6"/>
      <c r="BPS578" s="37">
        <v>22</v>
      </c>
      <c r="BPT578" s="6"/>
      <c r="BPU578" s="7"/>
      <c r="BPV578" s="6"/>
      <c r="BPW578" s="7"/>
      <c r="BPX578" s="6"/>
      <c r="BPY578" s="7"/>
      <c r="BPZ578" s="36"/>
      <c r="BZJ578" s="35">
        <v>18</v>
      </c>
      <c r="BZK578" s="44" t="s">
        <v>49</v>
      </c>
      <c r="BZL578" s="69" t="s">
        <v>50</v>
      </c>
      <c r="BZM578" s="6" t="s">
        <v>26</v>
      </c>
      <c r="BZN578" s="6"/>
      <c r="BZO578" s="37">
        <v>22</v>
      </c>
      <c r="BZP578" s="6"/>
      <c r="BZQ578" s="7"/>
      <c r="BZR578" s="6"/>
      <c r="BZS578" s="7"/>
      <c r="BZT578" s="6"/>
      <c r="BZU578" s="7"/>
      <c r="BZV578" s="36"/>
      <c r="CJF578" s="35">
        <v>18</v>
      </c>
      <c r="CJG578" s="44" t="s">
        <v>49</v>
      </c>
      <c r="CJH578" s="69" t="s">
        <v>50</v>
      </c>
      <c r="CJI578" s="6" t="s">
        <v>26</v>
      </c>
      <c r="CJJ578" s="6"/>
      <c r="CJK578" s="37">
        <v>22</v>
      </c>
      <c r="CJL578" s="6"/>
      <c r="CJM578" s="7"/>
      <c r="CJN578" s="6"/>
      <c r="CJO578" s="7"/>
      <c r="CJP578" s="6"/>
      <c r="CJQ578" s="7"/>
      <c r="CJR578" s="36"/>
      <c r="CTB578" s="35">
        <v>18</v>
      </c>
      <c r="CTC578" s="44" t="s">
        <v>49</v>
      </c>
      <c r="CTD578" s="69" t="s">
        <v>50</v>
      </c>
      <c r="CTE578" s="6" t="s">
        <v>26</v>
      </c>
      <c r="CTF578" s="6"/>
      <c r="CTG578" s="37">
        <v>22</v>
      </c>
      <c r="CTH578" s="6"/>
      <c r="CTI578" s="7"/>
      <c r="CTJ578" s="6"/>
      <c r="CTK578" s="7"/>
      <c r="CTL578" s="6"/>
      <c r="CTM578" s="7"/>
      <c r="CTN578" s="36"/>
      <c r="DCX578" s="35">
        <v>18</v>
      </c>
      <c r="DCY578" s="44" t="s">
        <v>49</v>
      </c>
      <c r="DCZ578" s="69" t="s">
        <v>50</v>
      </c>
      <c r="DDA578" s="6" t="s">
        <v>26</v>
      </c>
      <c r="DDB578" s="6"/>
      <c r="DDC578" s="37">
        <v>22</v>
      </c>
      <c r="DDD578" s="6"/>
      <c r="DDE578" s="7"/>
      <c r="DDF578" s="6"/>
      <c r="DDG578" s="7"/>
      <c r="DDH578" s="6"/>
      <c r="DDI578" s="7"/>
      <c r="DDJ578" s="36"/>
      <c r="DMT578" s="35">
        <v>18</v>
      </c>
      <c r="DMU578" s="44" t="s">
        <v>49</v>
      </c>
      <c r="DMV578" s="69" t="s">
        <v>50</v>
      </c>
      <c r="DMW578" s="6" t="s">
        <v>26</v>
      </c>
      <c r="DMX578" s="6"/>
      <c r="DMY578" s="37">
        <v>22</v>
      </c>
      <c r="DMZ578" s="6"/>
      <c r="DNA578" s="7"/>
      <c r="DNB578" s="6"/>
      <c r="DNC578" s="7"/>
      <c r="DND578" s="6"/>
      <c r="DNE578" s="7"/>
      <c r="DNF578" s="36"/>
      <c r="DWP578" s="35">
        <v>18</v>
      </c>
      <c r="DWQ578" s="44" t="s">
        <v>49</v>
      </c>
      <c r="DWR578" s="69" t="s">
        <v>50</v>
      </c>
      <c r="DWS578" s="6" t="s">
        <v>26</v>
      </c>
      <c r="DWT578" s="6"/>
      <c r="DWU578" s="37">
        <v>22</v>
      </c>
      <c r="DWV578" s="6"/>
      <c r="DWW578" s="7"/>
      <c r="DWX578" s="6"/>
      <c r="DWY578" s="7"/>
      <c r="DWZ578" s="6"/>
      <c r="DXA578" s="7"/>
      <c r="DXB578" s="36"/>
      <c r="EGL578" s="35">
        <v>18</v>
      </c>
      <c r="EGM578" s="44" t="s">
        <v>49</v>
      </c>
      <c r="EGN578" s="69" t="s">
        <v>50</v>
      </c>
      <c r="EGO578" s="6" t="s">
        <v>26</v>
      </c>
      <c r="EGP578" s="6"/>
      <c r="EGQ578" s="37">
        <v>22</v>
      </c>
      <c r="EGR578" s="6"/>
      <c r="EGS578" s="7"/>
      <c r="EGT578" s="6"/>
      <c r="EGU578" s="7"/>
      <c r="EGV578" s="6"/>
      <c r="EGW578" s="7"/>
      <c r="EGX578" s="36"/>
      <c r="EQH578" s="35">
        <v>18</v>
      </c>
      <c r="EQI578" s="44" t="s">
        <v>49</v>
      </c>
      <c r="EQJ578" s="69" t="s">
        <v>50</v>
      </c>
      <c r="EQK578" s="6" t="s">
        <v>26</v>
      </c>
      <c r="EQL578" s="6"/>
      <c r="EQM578" s="37">
        <v>22</v>
      </c>
      <c r="EQN578" s="6"/>
      <c r="EQO578" s="7"/>
      <c r="EQP578" s="6"/>
      <c r="EQQ578" s="7"/>
      <c r="EQR578" s="6"/>
      <c r="EQS578" s="7"/>
      <c r="EQT578" s="36"/>
      <c r="FAD578" s="35">
        <v>18</v>
      </c>
      <c r="FAE578" s="44" t="s">
        <v>49</v>
      </c>
      <c r="FAF578" s="69" t="s">
        <v>50</v>
      </c>
      <c r="FAG578" s="6" t="s">
        <v>26</v>
      </c>
      <c r="FAH578" s="6"/>
      <c r="FAI578" s="37">
        <v>22</v>
      </c>
      <c r="FAJ578" s="6"/>
      <c r="FAK578" s="7"/>
      <c r="FAL578" s="6"/>
      <c r="FAM578" s="7"/>
      <c r="FAN578" s="6"/>
      <c r="FAO578" s="7"/>
      <c r="FAP578" s="36"/>
      <c r="FJZ578" s="35">
        <v>18</v>
      </c>
      <c r="FKA578" s="44" t="s">
        <v>49</v>
      </c>
      <c r="FKB578" s="69" t="s">
        <v>50</v>
      </c>
      <c r="FKC578" s="6" t="s">
        <v>26</v>
      </c>
      <c r="FKD578" s="6"/>
      <c r="FKE578" s="37">
        <v>22</v>
      </c>
      <c r="FKF578" s="6"/>
      <c r="FKG578" s="7"/>
      <c r="FKH578" s="6"/>
      <c r="FKI578" s="7"/>
      <c r="FKJ578" s="6"/>
      <c r="FKK578" s="7"/>
      <c r="FKL578" s="36"/>
      <c r="FTV578" s="35">
        <v>18</v>
      </c>
      <c r="FTW578" s="44" t="s">
        <v>49</v>
      </c>
      <c r="FTX578" s="69" t="s">
        <v>50</v>
      </c>
      <c r="FTY578" s="6" t="s">
        <v>26</v>
      </c>
      <c r="FTZ578" s="6"/>
      <c r="FUA578" s="37">
        <v>22</v>
      </c>
      <c r="FUB578" s="6"/>
      <c r="FUC578" s="7"/>
      <c r="FUD578" s="6"/>
      <c r="FUE578" s="7"/>
      <c r="FUF578" s="6"/>
      <c r="FUG578" s="7"/>
      <c r="FUH578" s="36"/>
      <c r="GDR578" s="35">
        <v>18</v>
      </c>
      <c r="GDS578" s="44" t="s">
        <v>49</v>
      </c>
      <c r="GDT578" s="69" t="s">
        <v>50</v>
      </c>
      <c r="GDU578" s="6" t="s">
        <v>26</v>
      </c>
      <c r="GDV578" s="6"/>
      <c r="GDW578" s="37">
        <v>22</v>
      </c>
      <c r="GDX578" s="6"/>
      <c r="GDY578" s="7"/>
      <c r="GDZ578" s="6"/>
      <c r="GEA578" s="7"/>
      <c r="GEB578" s="6"/>
      <c r="GEC578" s="7"/>
      <c r="GED578" s="36"/>
      <c r="GNN578" s="35">
        <v>18</v>
      </c>
      <c r="GNO578" s="44" t="s">
        <v>49</v>
      </c>
      <c r="GNP578" s="69" t="s">
        <v>50</v>
      </c>
      <c r="GNQ578" s="6" t="s">
        <v>26</v>
      </c>
      <c r="GNR578" s="6"/>
      <c r="GNS578" s="37">
        <v>22</v>
      </c>
      <c r="GNT578" s="6"/>
      <c r="GNU578" s="7"/>
      <c r="GNV578" s="6"/>
      <c r="GNW578" s="7"/>
      <c r="GNX578" s="6"/>
      <c r="GNY578" s="7"/>
      <c r="GNZ578" s="36"/>
      <c r="GXJ578" s="35">
        <v>18</v>
      </c>
      <c r="GXK578" s="44" t="s">
        <v>49</v>
      </c>
      <c r="GXL578" s="69" t="s">
        <v>50</v>
      </c>
      <c r="GXM578" s="6" t="s">
        <v>26</v>
      </c>
      <c r="GXN578" s="6"/>
      <c r="GXO578" s="37">
        <v>22</v>
      </c>
      <c r="GXP578" s="6"/>
      <c r="GXQ578" s="7"/>
      <c r="GXR578" s="6"/>
      <c r="GXS578" s="7"/>
      <c r="GXT578" s="6"/>
      <c r="GXU578" s="7"/>
      <c r="GXV578" s="36"/>
      <c r="HHF578" s="35">
        <v>18</v>
      </c>
      <c r="HHG578" s="44" t="s">
        <v>49</v>
      </c>
      <c r="HHH578" s="69" t="s">
        <v>50</v>
      </c>
      <c r="HHI578" s="6" t="s">
        <v>26</v>
      </c>
      <c r="HHJ578" s="6"/>
      <c r="HHK578" s="37">
        <v>22</v>
      </c>
      <c r="HHL578" s="6"/>
      <c r="HHM578" s="7"/>
      <c r="HHN578" s="6"/>
      <c r="HHO578" s="7"/>
      <c r="HHP578" s="6"/>
      <c r="HHQ578" s="7"/>
      <c r="HHR578" s="36"/>
      <c r="HRB578" s="35">
        <v>18</v>
      </c>
      <c r="HRC578" s="44" t="s">
        <v>49</v>
      </c>
      <c r="HRD578" s="69" t="s">
        <v>50</v>
      </c>
      <c r="HRE578" s="6" t="s">
        <v>26</v>
      </c>
      <c r="HRF578" s="6"/>
      <c r="HRG578" s="37">
        <v>22</v>
      </c>
      <c r="HRH578" s="6"/>
      <c r="HRI578" s="7"/>
      <c r="HRJ578" s="6"/>
      <c r="HRK578" s="7"/>
      <c r="HRL578" s="6"/>
      <c r="HRM578" s="7"/>
      <c r="HRN578" s="36"/>
      <c r="IAX578" s="35">
        <v>18</v>
      </c>
      <c r="IAY578" s="44" t="s">
        <v>49</v>
      </c>
      <c r="IAZ578" s="69" t="s">
        <v>50</v>
      </c>
      <c r="IBA578" s="6" t="s">
        <v>26</v>
      </c>
      <c r="IBB578" s="6"/>
      <c r="IBC578" s="37">
        <v>22</v>
      </c>
      <c r="IBD578" s="6"/>
      <c r="IBE578" s="7"/>
      <c r="IBF578" s="6"/>
      <c r="IBG578" s="7"/>
      <c r="IBH578" s="6"/>
      <c r="IBI578" s="7"/>
      <c r="IBJ578" s="36"/>
      <c r="IKT578" s="35">
        <v>18</v>
      </c>
      <c r="IKU578" s="44" t="s">
        <v>49</v>
      </c>
      <c r="IKV578" s="69" t="s">
        <v>50</v>
      </c>
      <c r="IKW578" s="6" t="s">
        <v>26</v>
      </c>
      <c r="IKX578" s="6"/>
      <c r="IKY578" s="37">
        <v>22</v>
      </c>
      <c r="IKZ578" s="6"/>
      <c r="ILA578" s="7"/>
      <c r="ILB578" s="6"/>
      <c r="ILC578" s="7"/>
      <c r="ILD578" s="6"/>
      <c r="ILE578" s="7"/>
      <c r="ILF578" s="36"/>
      <c r="IUP578" s="35">
        <v>18</v>
      </c>
      <c r="IUQ578" s="44" t="s">
        <v>49</v>
      </c>
      <c r="IUR578" s="69" t="s">
        <v>50</v>
      </c>
      <c r="IUS578" s="6" t="s">
        <v>26</v>
      </c>
      <c r="IUT578" s="6"/>
      <c r="IUU578" s="37">
        <v>22</v>
      </c>
      <c r="IUV578" s="6"/>
      <c r="IUW578" s="7"/>
      <c r="IUX578" s="6"/>
      <c r="IUY578" s="7"/>
      <c r="IUZ578" s="6"/>
      <c r="IVA578" s="7"/>
      <c r="IVB578" s="36"/>
      <c r="JEL578" s="35">
        <v>18</v>
      </c>
      <c r="JEM578" s="44" t="s">
        <v>49</v>
      </c>
      <c r="JEN578" s="69" t="s">
        <v>50</v>
      </c>
      <c r="JEO578" s="6" t="s">
        <v>26</v>
      </c>
      <c r="JEP578" s="6"/>
      <c r="JEQ578" s="37">
        <v>22</v>
      </c>
      <c r="JER578" s="6"/>
      <c r="JES578" s="7"/>
      <c r="JET578" s="6"/>
      <c r="JEU578" s="7"/>
      <c r="JEV578" s="6"/>
      <c r="JEW578" s="7"/>
      <c r="JEX578" s="36"/>
      <c r="JOH578" s="35">
        <v>18</v>
      </c>
      <c r="JOI578" s="44" t="s">
        <v>49</v>
      </c>
      <c r="JOJ578" s="69" t="s">
        <v>50</v>
      </c>
      <c r="JOK578" s="6" t="s">
        <v>26</v>
      </c>
      <c r="JOL578" s="6"/>
      <c r="JOM578" s="37">
        <v>22</v>
      </c>
      <c r="JON578" s="6"/>
      <c r="JOO578" s="7"/>
      <c r="JOP578" s="6"/>
      <c r="JOQ578" s="7"/>
      <c r="JOR578" s="6"/>
      <c r="JOS578" s="7"/>
      <c r="JOT578" s="36"/>
      <c r="JYD578" s="35">
        <v>18</v>
      </c>
      <c r="JYE578" s="44" t="s">
        <v>49</v>
      </c>
      <c r="JYF578" s="69" t="s">
        <v>50</v>
      </c>
      <c r="JYG578" s="6" t="s">
        <v>26</v>
      </c>
      <c r="JYH578" s="6"/>
      <c r="JYI578" s="37">
        <v>22</v>
      </c>
      <c r="JYJ578" s="6"/>
      <c r="JYK578" s="7"/>
      <c r="JYL578" s="6"/>
      <c r="JYM578" s="7"/>
      <c r="JYN578" s="6"/>
      <c r="JYO578" s="7"/>
      <c r="JYP578" s="36"/>
      <c r="KHZ578" s="35">
        <v>18</v>
      </c>
      <c r="KIA578" s="44" t="s">
        <v>49</v>
      </c>
      <c r="KIB578" s="69" t="s">
        <v>50</v>
      </c>
      <c r="KIC578" s="6" t="s">
        <v>26</v>
      </c>
      <c r="KID578" s="6"/>
      <c r="KIE578" s="37">
        <v>22</v>
      </c>
      <c r="KIF578" s="6"/>
      <c r="KIG578" s="7"/>
      <c r="KIH578" s="6"/>
      <c r="KII578" s="7"/>
      <c r="KIJ578" s="6"/>
      <c r="KIK578" s="7"/>
      <c r="KIL578" s="36"/>
      <c r="KRV578" s="35">
        <v>18</v>
      </c>
      <c r="KRW578" s="44" t="s">
        <v>49</v>
      </c>
      <c r="KRX578" s="69" t="s">
        <v>50</v>
      </c>
      <c r="KRY578" s="6" t="s">
        <v>26</v>
      </c>
      <c r="KRZ578" s="6"/>
      <c r="KSA578" s="37">
        <v>22</v>
      </c>
      <c r="KSB578" s="6"/>
      <c r="KSC578" s="7"/>
      <c r="KSD578" s="6"/>
      <c r="KSE578" s="7"/>
      <c r="KSF578" s="6"/>
      <c r="KSG578" s="7"/>
      <c r="KSH578" s="36"/>
      <c r="LBR578" s="35">
        <v>18</v>
      </c>
      <c r="LBS578" s="44" t="s">
        <v>49</v>
      </c>
      <c r="LBT578" s="69" t="s">
        <v>50</v>
      </c>
      <c r="LBU578" s="6" t="s">
        <v>26</v>
      </c>
      <c r="LBV578" s="6"/>
      <c r="LBW578" s="37">
        <v>22</v>
      </c>
      <c r="LBX578" s="6"/>
      <c r="LBY578" s="7"/>
      <c r="LBZ578" s="6"/>
      <c r="LCA578" s="7"/>
      <c r="LCB578" s="6"/>
      <c r="LCC578" s="7"/>
      <c r="LCD578" s="36"/>
      <c r="LLN578" s="35">
        <v>18</v>
      </c>
      <c r="LLO578" s="44" t="s">
        <v>49</v>
      </c>
      <c r="LLP578" s="69" t="s">
        <v>50</v>
      </c>
      <c r="LLQ578" s="6" t="s">
        <v>26</v>
      </c>
      <c r="LLR578" s="6"/>
      <c r="LLS578" s="37">
        <v>22</v>
      </c>
      <c r="LLT578" s="6"/>
      <c r="LLU578" s="7"/>
      <c r="LLV578" s="6"/>
      <c r="LLW578" s="7"/>
      <c r="LLX578" s="6"/>
      <c r="LLY578" s="7"/>
      <c r="LLZ578" s="36"/>
      <c r="LVJ578" s="35">
        <v>18</v>
      </c>
      <c r="LVK578" s="44" t="s">
        <v>49</v>
      </c>
      <c r="LVL578" s="69" t="s">
        <v>50</v>
      </c>
      <c r="LVM578" s="6" t="s">
        <v>26</v>
      </c>
      <c r="LVN578" s="6"/>
      <c r="LVO578" s="37">
        <v>22</v>
      </c>
      <c r="LVP578" s="6"/>
      <c r="LVQ578" s="7"/>
      <c r="LVR578" s="6"/>
      <c r="LVS578" s="7"/>
      <c r="LVT578" s="6"/>
      <c r="LVU578" s="7"/>
      <c r="LVV578" s="36"/>
      <c r="MFF578" s="35">
        <v>18</v>
      </c>
      <c r="MFG578" s="44" t="s">
        <v>49</v>
      </c>
      <c r="MFH578" s="69" t="s">
        <v>50</v>
      </c>
      <c r="MFI578" s="6" t="s">
        <v>26</v>
      </c>
      <c r="MFJ578" s="6"/>
      <c r="MFK578" s="37">
        <v>22</v>
      </c>
      <c r="MFL578" s="6"/>
      <c r="MFM578" s="7"/>
      <c r="MFN578" s="6"/>
      <c r="MFO578" s="7"/>
      <c r="MFP578" s="6"/>
      <c r="MFQ578" s="7"/>
      <c r="MFR578" s="36"/>
      <c r="MPB578" s="35">
        <v>18</v>
      </c>
      <c r="MPC578" s="44" t="s">
        <v>49</v>
      </c>
      <c r="MPD578" s="69" t="s">
        <v>50</v>
      </c>
      <c r="MPE578" s="6" t="s">
        <v>26</v>
      </c>
      <c r="MPF578" s="6"/>
      <c r="MPG578" s="37">
        <v>22</v>
      </c>
      <c r="MPH578" s="6"/>
      <c r="MPI578" s="7"/>
      <c r="MPJ578" s="6"/>
      <c r="MPK578" s="7"/>
      <c r="MPL578" s="6"/>
      <c r="MPM578" s="7"/>
      <c r="MPN578" s="36"/>
      <c r="MYX578" s="35">
        <v>18</v>
      </c>
      <c r="MYY578" s="44" t="s">
        <v>49</v>
      </c>
      <c r="MYZ578" s="69" t="s">
        <v>50</v>
      </c>
      <c r="MZA578" s="6" t="s">
        <v>26</v>
      </c>
      <c r="MZB578" s="6"/>
      <c r="MZC578" s="37">
        <v>22</v>
      </c>
      <c r="MZD578" s="6"/>
      <c r="MZE578" s="7"/>
      <c r="MZF578" s="6"/>
      <c r="MZG578" s="7"/>
      <c r="MZH578" s="6"/>
      <c r="MZI578" s="7"/>
      <c r="MZJ578" s="36"/>
      <c r="NIT578" s="35">
        <v>18</v>
      </c>
      <c r="NIU578" s="44" t="s">
        <v>49</v>
      </c>
      <c r="NIV578" s="69" t="s">
        <v>50</v>
      </c>
      <c r="NIW578" s="6" t="s">
        <v>26</v>
      </c>
      <c r="NIX578" s="6"/>
      <c r="NIY578" s="37">
        <v>22</v>
      </c>
      <c r="NIZ578" s="6"/>
      <c r="NJA578" s="7"/>
      <c r="NJB578" s="6"/>
      <c r="NJC578" s="7"/>
      <c r="NJD578" s="6"/>
      <c r="NJE578" s="7"/>
      <c r="NJF578" s="36"/>
      <c r="NSP578" s="35">
        <v>18</v>
      </c>
      <c r="NSQ578" s="44" t="s">
        <v>49</v>
      </c>
      <c r="NSR578" s="69" t="s">
        <v>50</v>
      </c>
      <c r="NSS578" s="6" t="s">
        <v>26</v>
      </c>
      <c r="NST578" s="6"/>
      <c r="NSU578" s="37">
        <v>22</v>
      </c>
      <c r="NSV578" s="6"/>
      <c r="NSW578" s="7"/>
      <c r="NSX578" s="6"/>
      <c r="NSY578" s="7"/>
      <c r="NSZ578" s="6"/>
      <c r="NTA578" s="7"/>
      <c r="NTB578" s="36"/>
      <c r="OCL578" s="35">
        <v>18</v>
      </c>
      <c r="OCM578" s="44" t="s">
        <v>49</v>
      </c>
      <c r="OCN578" s="69" t="s">
        <v>50</v>
      </c>
      <c r="OCO578" s="6" t="s">
        <v>26</v>
      </c>
      <c r="OCP578" s="6"/>
      <c r="OCQ578" s="37">
        <v>22</v>
      </c>
      <c r="OCR578" s="6"/>
      <c r="OCS578" s="7"/>
      <c r="OCT578" s="6"/>
      <c r="OCU578" s="7"/>
      <c r="OCV578" s="6"/>
      <c r="OCW578" s="7"/>
      <c r="OCX578" s="36"/>
      <c r="OMH578" s="35">
        <v>18</v>
      </c>
      <c r="OMI578" s="44" t="s">
        <v>49</v>
      </c>
      <c r="OMJ578" s="69" t="s">
        <v>50</v>
      </c>
      <c r="OMK578" s="6" t="s">
        <v>26</v>
      </c>
      <c r="OML578" s="6"/>
      <c r="OMM578" s="37">
        <v>22</v>
      </c>
      <c r="OMN578" s="6"/>
      <c r="OMO578" s="7"/>
      <c r="OMP578" s="6"/>
      <c r="OMQ578" s="7"/>
      <c r="OMR578" s="6"/>
      <c r="OMS578" s="7"/>
      <c r="OMT578" s="36"/>
      <c r="OWD578" s="35">
        <v>18</v>
      </c>
      <c r="OWE578" s="44" t="s">
        <v>49</v>
      </c>
      <c r="OWF578" s="69" t="s">
        <v>50</v>
      </c>
      <c r="OWG578" s="6" t="s">
        <v>26</v>
      </c>
      <c r="OWH578" s="6"/>
      <c r="OWI578" s="37">
        <v>22</v>
      </c>
      <c r="OWJ578" s="6"/>
      <c r="OWK578" s="7"/>
      <c r="OWL578" s="6"/>
      <c r="OWM578" s="7"/>
      <c r="OWN578" s="6"/>
      <c r="OWO578" s="7"/>
      <c r="OWP578" s="36"/>
      <c r="PFZ578" s="35">
        <v>18</v>
      </c>
      <c r="PGA578" s="44" t="s">
        <v>49</v>
      </c>
      <c r="PGB578" s="69" t="s">
        <v>50</v>
      </c>
      <c r="PGC578" s="6" t="s">
        <v>26</v>
      </c>
      <c r="PGD578" s="6"/>
      <c r="PGE578" s="37">
        <v>22</v>
      </c>
      <c r="PGF578" s="6"/>
      <c r="PGG578" s="7"/>
      <c r="PGH578" s="6"/>
      <c r="PGI578" s="7"/>
      <c r="PGJ578" s="6"/>
      <c r="PGK578" s="7"/>
      <c r="PGL578" s="36"/>
      <c r="PPV578" s="35">
        <v>18</v>
      </c>
      <c r="PPW578" s="44" t="s">
        <v>49</v>
      </c>
      <c r="PPX578" s="69" t="s">
        <v>50</v>
      </c>
      <c r="PPY578" s="6" t="s">
        <v>26</v>
      </c>
      <c r="PPZ578" s="6"/>
      <c r="PQA578" s="37">
        <v>22</v>
      </c>
      <c r="PQB578" s="6"/>
      <c r="PQC578" s="7"/>
      <c r="PQD578" s="6"/>
      <c r="PQE578" s="7"/>
      <c r="PQF578" s="6"/>
      <c r="PQG578" s="7"/>
      <c r="PQH578" s="36"/>
      <c r="PZR578" s="35">
        <v>18</v>
      </c>
      <c r="PZS578" s="44" t="s">
        <v>49</v>
      </c>
      <c r="PZT578" s="69" t="s">
        <v>50</v>
      </c>
      <c r="PZU578" s="6" t="s">
        <v>26</v>
      </c>
      <c r="PZV578" s="6"/>
      <c r="PZW578" s="37">
        <v>22</v>
      </c>
      <c r="PZX578" s="6"/>
      <c r="PZY578" s="7"/>
      <c r="PZZ578" s="6"/>
      <c r="QAA578" s="7"/>
      <c r="QAB578" s="6"/>
      <c r="QAC578" s="7"/>
      <c r="QAD578" s="36"/>
      <c r="QJN578" s="35">
        <v>18</v>
      </c>
      <c r="QJO578" s="44" t="s">
        <v>49</v>
      </c>
      <c r="QJP578" s="69" t="s">
        <v>50</v>
      </c>
      <c r="QJQ578" s="6" t="s">
        <v>26</v>
      </c>
      <c r="QJR578" s="6"/>
      <c r="QJS578" s="37">
        <v>22</v>
      </c>
      <c r="QJT578" s="6"/>
      <c r="QJU578" s="7"/>
      <c r="QJV578" s="6"/>
      <c r="QJW578" s="7"/>
      <c r="QJX578" s="6"/>
      <c r="QJY578" s="7"/>
      <c r="QJZ578" s="36"/>
      <c r="QTJ578" s="35">
        <v>18</v>
      </c>
      <c r="QTK578" s="44" t="s">
        <v>49</v>
      </c>
      <c r="QTL578" s="69" t="s">
        <v>50</v>
      </c>
      <c r="QTM578" s="6" t="s">
        <v>26</v>
      </c>
      <c r="QTN578" s="6"/>
      <c r="QTO578" s="37">
        <v>22</v>
      </c>
      <c r="QTP578" s="6"/>
      <c r="QTQ578" s="7"/>
      <c r="QTR578" s="6"/>
      <c r="QTS578" s="7"/>
      <c r="QTT578" s="6"/>
      <c r="QTU578" s="7"/>
      <c r="QTV578" s="36"/>
      <c r="RDF578" s="35">
        <v>18</v>
      </c>
      <c r="RDG578" s="44" t="s">
        <v>49</v>
      </c>
      <c r="RDH578" s="69" t="s">
        <v>50</v>
      </c>
      <c r="RDI578" s="6" t="s">
        <v>26</v>
      </c>
      <c r="RDJ578" s="6"/>
      <c r="RDK578" s="37">
        <v>22</v>
      </c>
      <c r="RDL578" s="6"/>
      <c r="RDM578" s="7"/>
      <c r="RDN578" s="6"/>
      <c r="RDO578" s="7"/>
      <c r="RDP578" s="6"/>
      <c r="RDQ578" s="7"/>
      <c r="RDR578" s="36"/>
      <c r="RNB578" s="35">
        <v>18</v>
      </c>
      <c r="RNC578" s="44" t="s">
        <v>49</v>
      </c>
      <c r="RND578" s="69" t="s">
        <v>50</v>
      </c>
      <c r="RNE578" s="6" t="s">
        <v>26</v>
      </c>
      <c r="RNF578" s="6"/>
      <c r="RNG578" s="37">
        <v>22</v>
      </c>
      <c r="RNH578" s="6"/>
      <c r="RNI578" s="7"/>
      <c r="RNJ578" s="6"/>
      <c r="RNK578" s="7"/>
      <c r="RNL578" s="6"/>
      <c r="RNM578" s="7"/>
      <c r="RNN578" s="36"/>
      <c r="RWX578" s="35">
        <v>18</v>
      </c>
      <c r="RWY578" s="44" t="s">
        <v>49</v>
      </c>
      <c r="RWZ578" s="69" t="s">
        <v>50</v>
      </c>
      <c r="RXA578" s="6" t="s">
        <v>26</v>
      </c>
      <c r="RXB578" s="6"/>
      <c r="RXC578" s="37">
        <v>22</v>
      </c>
      <c r="RXD578" s="6"/>
      <c r="RXE578" s="7"/>
      <c r="RXF578" s="6"/>
      <c r="RXG578" s="7"/>
      <c r="RXH578" s="6"/>
      <c r="RXI578" s="7"/>
      <c r="RXJ578" s="36"/>
      <c r="SGT578" s="35">
        <v>18</v>
      </c>
      <c r="SGU578" s="44" t="s">
        <v>49</v>
      </c>
      <c r="SGV578" s="69" t="s">
        <v>50</v>
      </c>
      <c r="SGW578" s="6" t="s">
        <v>26</v>
      </c>
      <c r="SGX578" s="6"/>
      <c r="SGY578" s="37">
        <v>22</v>
      </c>
      <c r="SGZ578" s="6"/>
      <c r="SHA578" s="7"/>
      <c r="SHB578" s="6"/>
      <c r="SHC578" s="7"/>
      <c r="SHD578" s="6"/>
      <c r="SHE578" s="7"/>
      <c r="SHF578" s="36"/>
      <c r="SQP578" s="35">
        <v>18</v>
      </c>
      <c r="SQQ578" s="44" t="s">
        <v>49</v>
      </c>
      <c r="SQR578" s="69" t="s">
        <v>50</v>
      </c>
      <c r="SQS578" s="6" t="s">
        <v>26</v>
      </c>
      <c r="SQT578" s="6"/>
      <c r="SQU578" s="37">
        <v>22</v>
      </c>
      <c r="SQV578" s="6"/>
      <c r="SQW578" s="7"/>
      <c r="SQX578" s="6"/>
      <c r="SQY578" s="7"/>
      <c r="SQZ578" s="6"/>
      <c r="SRA578" s="7"/>
      <c r="SRB578" s="36"/>
      <c r="TAL578" s="35">
        <v>18</v>
      </c>
      <c r="TAM578" s="44" t="s">
        <v>49</v>
      </c>
      <c r="TAN578" s="69" t="s">
        <v>50</v>
      </c>
      <c r="TAO578" s="6" t="s">
        <v>26</v>
      </c>
      <c r="TAP578" s="6"/>
      <c r="TAQ578" s="37">
        <v>22</v>
      </c>
      <c r="TAR578" s="6"/>
      <c r="TAS578" s="7"/>
      <c r="TAT578" s="6"/>
      <c r="TAU578" s="7"/>
      <c r="TAV578" s="6"/>
      <c r="TAW578" s="7"/>
      <c r="TAX578" s="36"/>
      <c r="TKH578" s="35">
        <v>18</v>
      </c>
      <c r="TKI578" s="44" t="s">
        <v>49</v>
      </c>
      <c r="TKJ578" s="69" t="s">
        <v>50</v>
      </c>
      <c r="TKK578" s="6" t="s">
        <v>26</v>
      </c>
      <c r="TKL578" s="6"/>
      <c r="TKM578" s="37">
        <v>22</v>
      </c>
      <c r="TKN578" s="6"/>
      <c r="TKO578" s="7"/>
      <c r="TKP578" s="6"/>
      <c r="TKQ578" s="7"/>
      <c r="TKR578" s="6"/>
      <c r="TKS578" s="7"/>
      <c r="TKT578" s="36"/>
      <c r="TUD578" s="35">
        <v>18</v>
      </c>
      <c r="TUE578" s="44" t="s">
        <v>49</v>
      </c>
      <c r="TUF578" s="69" t="s">
        <v>50</v>
      </c>
      <c r="TUG578" s="6" t="s">
        <v>26</v>
      </c>
      <c r="TUH578" s="6"/>
      <c r="TUI578" s="37">
        <v>22</v>
      </c>
      <c r="TUJ578" s="6"/>
      <c r="TUK578" s="7"/>
      <c r="TUL578" s="6"/>
      <c r="TUM578" s="7"/>
      <c r="TUN578" s="6"/>
      <c r="TUO578" s="7"/>
      <c r="TUP578" s="36"/>
      <c r="UDZ578" s="35">
        <v>18</v>
      </c>
      <c r="UEA578" s="44" t="s">
        <v>49</v>
      </c>
      <c r="UEB578" s="69" t="s">
        <v>50</v>
      </c>
      <c r="UEC578" s="6" t="s">
        <v>26</v>
      </c>
      <c r="UED578" s="6"/>
      <c r="UEE578" s="37">
        <v>22</v>
      </c>
      <c r="UEF578" s="6"/>
      <c r="UEG578" s="7"/>
      <c r="UEH578" s="6"/>
      <c r="UEI578" s="7"/>
      <c r="UEJ578" s="6"/>
      <c r="UEK578" s="7"/>
      <c r="UEL578" s="36"/>
      <c r="UNV578" s="35">
        <v>18</v>
      </c>
      <c r="UNW578" s="44" t="s">
        <v>49</v>
      </c>
      <c r="UNX578" s="69" t="s">
        <v>50</v>
      </c>
      <c r="UNY578" s="6" t="s">
        <v>26</v>
      </c>
      <c r="UNZ578" s="6"/>
      <c r="UOA578" s="37">
        <v>22</v>
      </c>
      <c r="UOB578" s="6"/>
      <c r="UOC578" s="7"/>
      <c r="UOD578" s="6"/>
      <c r="UOE578" s="7"/>
      <c r="UOF578" s="6"/>
      <c r="UOG578" s="7"/>
      <c r="UOH578" s="36"/>
      <c r="UXR578" s="35">
        <v>18</v>
      </c>
      <c r="UXS578" s="44" t="s">
        <v>49</v>
      </c>
      <c r="UXT578" s="69" t="s">
        <v>50</v>
      </c>
      <c r="UXU578" s="6" t="s">
        <v>26</v>
      </c>
      <c r="UXV578" s="6"/>
      <c r="UXW578" s="37">
        <v>22</v>
      </c>
      <c r="UXX578" s="6"/>
      <c r="UXY578" s="7"/>
      <c r="UXZ578" s="6"/>
      <c r="UYA578" s="7"/>
      <c r="UYB578" s="6"/>
      <c r="UYC578" s="7"/>
      <c r="UYD578" s="36"/>
      <c r="VHN578" s="35">
        <v>18</v>
      </c>
      <c r="VHO578" s="44" t="s">
        <v>49</v>
      </c>
      <c r="VHP578" s="69" t="s">
        <v>50</v>
      </c>
      <c r="VHQ578" s="6" t="s">
        <v>26</v>
      </c>
      <c r="VHR578" s="6"/>
      <c r="VHS578" s="37">
        <v>22</v>
      </c>
      <c r="VHT578" s="6"/>
      <c r="VHU578" s="7"/>
      <c r="VHV578" s="6"/>
      <c r="VHW578" s="7"/>
      <c r="VHX578" s="6"/>
      <c r="VHY578" s="7"/>
      <c r="VHZ578" s="36"/>
      <c r="VRJ578" s="35">
        <v>18</v>
      </c>
      <c r="VRK578" s="44" t="s">
        <v>49</v>
      </c>
      <c r="VRL578" s="69" t="s">
        <v>50</v>
      </c>
      <c r="VRM578" s="6" t="s">
        <v>26</v>
      </c>
      <c r="VRN578" s="6"/>
      <c r="VRO578" s="37">
        <v>22</v>
      </c>
      <c r="VRP578" s="6"/>
      <c r="VRQ578" s="7"/>
      <c r="VRR578" s="6"/>
      <c r="VRS578" s="7"/>
      <c r="VRT578" s="6"/>
      <c r="VRU578" s="7"/>
      <c r="VRV578" s="36"/>
      <c r="WBF578" s="35">
        <v>18</v>
      </c>
      <c r="WBG578" s="44" t="s">
        <v>49</v>
      </c>
      <c r="WBH578" s="69" t="s">
        <v>50</v>
      </c>
      <c r="WBI578" s="6" t="s">
        <v>26</v>
      </c>
      <c r="WBJ578" s="6"/>
      <c r="WBK578" s="37">
        <v>22</v>
      </c>
      <c r="WBL578" s="6"/>
      <c r="WBM578" s="7"/>
      <c r="WBN578" s="6"/>
      <c r="WBO578" s="7"/>
      <c r="WBP578" s="6"/>
      <c r="WBQ578" s="7"/>
      <c r="WBR578" s="36"/>
      <c r="WLB578" s="35">
        <v>18</v>
      </c>
      <c r="WLC578" s="44" t="s">
        <v>49</v>
      </c>
      <c r="WLD578" s="69" t="s">
        <v>50</v>
      </c>
      <c r="WLE578" s="6" t="s">
        <v>26</v>
      </c>
      <c r="WLF578" s="6"/>
      <c r="WLG578" s="37">
        <v>22</v>
      </c>
      <c r="WLH578" s="6"/>
      <c r="WLI578" s="7"/>
      <c r="WLJ578" s="6"/>
      <c r="WLK578" s="7"/>
      <c r="WLL578" s="6"/>
      <c r="WLM578" s="7"/>
      <c r="WLN578" s="36"/>
      <c r="WUX578" s="35">
        <v>18</v>
      </c>
      <c r="WUY578" s="44" t="s">
        <v>49</v>
      </c>
      <c r="WUZ578" s="69" t="s">
        <v>50</v>
      </c>
      <c r="WVA578" s="6" t="s">
        <v>26</v>
      </c>
      <c r="WVB578" s="6"/>
      <c r="WVC578" s="37">
        <v>22</v>
      </c>
      <c r="WVD578" s="6"/>
      <c r="WVE578" s="7"/>
      <c r="WVF578" s="6"/>
      <c r="WVG578" s="7"/>
      <c r="WVH578" s="6"/>
      <c r="WVI578" s="7"/>
      <c r="WVJ578" s="36"/>
    </row>
    <row r="579" spans="1:16130" x14ac:dyDescent="0.25">
      <c r="A579" s="35"/>
      <c r="B579" s="62" t="s">
        <v>12</v>
      </c>
      <c r="C579" s="6" t="s">
        <v>13</v>
      </c>
      <c r="D579" s="104">
        <v>0.77800000000000002</v>
      </c>
      <c r="E579" s="104"/>
      <c r="F579" s="104"/>
      <c r="G579" s="104"/>
      <c r="H579" s="104"/>
      <c r="I579" s="104"/>
      <c r="J579" s="104"/>
      <c r="K579" s="103"/>
      <c r="L579" s="3" t="s">
        <v>117</v>
      </c>
    </row>
    <row r="580" spans="1:16130" x14ac:dyDescent="0.25">
      <c r="A580" s="35"/>
      <c r="B580" s="62" t="s">
        <v>22</v>
      </c>
      <c r="C580" s="6" t="s">
        <v>16</v>
      </c>
      <c r="D580" s="104">
        <v>0.30199999999999999</v>
      </c>
      <c r="E580" s="104"/>
      <c r="F580" s="104"/>
      <c r="G580" s="104"/>
      <c r="H580" s="104"/>
      <c r="I580" s="104"/>
      <c r="J580" s="104"/>
      <c r="K580" s="103"/>
      <c r="L580" s="3" t="s">
        <v>117</v>
      </c>
    </row>
    <row r="581" spans="1:16130" x14ac:dyDescent="0.25">
      <c r="A581" s="35"/>
      <c r="B581" s="6" t="s">
        <v>23</v>
      </c>
      <c r="C581" s="6"/>
      <c r="D581" s="104"/>
      <c r="E581" s="104"/>
      <c r="F581" s="104"/>
      <c r="G581" s="104"/>
      <c r="H581" s="104"/>
      <c r="I581" s="104"/>
      <c r="J581" s="104"/>
      <c r="K581" s="103"/>
      <c r="L581" s="3" t="s">
        <v>117</v>
      </c>
    </row>
    <row r="582" spans="1:16130" x14ac:dyDescent="0.25">
      <c r="A582" s="35"/>
      <c r="B582" s="62" t="s">
        <v>286</v>
      </c>
      <c r="C582" s="6" t="s">
        <v>26</v>
      </c>
      <c r="D582" s="104">
        <v>2</v>
      </c>
      <c r="E582" s="117"/>
      <c r="F582" s="104"/>
      <c r="G582" s="104"/>
      <c r="H582" s="104"/>
      <c r="I582" s="104"/>
      <c r="J582" s="104"/>
      <c r="K582" s="103"/>
      <c r="L582" s="3" t="s">
        <v>118</v>
      </c>
    </row>
    <row r="583" spans="1:16130" x14ac:dyDescent="0.25">
      <c r="A583" s="35"/>
      <c r="B583" s="62" t="s">
        <v>24</v>
      </c>
      <c r="C583" s="6" t="s">
        <v>16</v>
      </c>
      <c r="D583" s="104">
        <v>4.8000000000000001E-2</v>
      </c>
      <c r="E583" s="104"/>
      <c r="F583" s="104"/>
      <c r="G583" s="104"/>
      <c r="H583" s="104"/>
      <c r="I583" s="104"/>
      <c r="J583" s="104"/>
      <c r="K583" s="103"/>
      <c r="L583" s="3" t="s">
        <v>119</v>
      </c>
    </row>
    <row r="584" spans="1:16130" x14ac:dyDescent="0.25">
      <c r="A584" s="35">
        <v>100</v>
      </c>
      <c r="B584" s="69" t="s">
        <v>287</v>
      </c>
      <c r="C584" s="6" t="s">
        <v>26</v>
      </c>
      <c r="D584" s="112">
        <v>30</v>
      </c>
      <c r="E584" s="104"/>
      <c r="F584" s="104"/>
      <c r="G584" s="104"/>
      <c r="H584" s="104"/>
      <c r="I584" s="104"/>
      <c r="J584" s="104"/>
      <c r="K584" s="103"/>
      <c r="L584" s="3" t="s">
        <v>117</v>
      </c>
      <c r="IL584" s="35">
        <v>18</v>
      </c>
      <c r="IM584" s="44" t="s">
        <v>49</v>
      </c>
      <c r="IN584" s="69" t="s">
        <v>50</v>
      </c>
      <c r="IO584" s="6" t="s">
        <v>26</v>
      </c>
      <c r="IP584" s="6"/>
      <c r="IQ584" s="37">
        <v>22</v>
      </c>
      <c r="IR584" s="6"/>
      <c r="IS584" s="7"/>
      <c r="IT584" s="6"/>
      <c r="IU584" s="7"/>
      <c r="IV584" s="6"/>
      <c r="IW584" s="7"/>
      <c r="IX584" s="36"/>
      <c r="SH584" s="35">
        <v>18</v>
      </c>
      <c r="SI584" s="44" t="s">
        <v>49</v>
      </c>
      <c r="SJ584" s="69" t="s">
        <v>50</v>
      </c>
      <c r="SK584" s="6" t="s">
        <v>26</v>
      </c>
      <c r="SL584" s="6"/>
      <c r="SM584" s="37">
        <v>22</v>
      </c>
      <c r="SN584" s="6"/>
      <c r="SO584" s="7"/>
      <c r="SP584" s="6"/>
      <c r="SQ584" s="7"/>
      <c r="SR584" s="6"/>
      <c r="SS584" s="7"/>
      <c r="ST584" s="36"/>
      <c r="ACD584" s="35">
        <v>18</v>
      </c>
      <c r="ACE584" s="44" t="s">
        <v>49</v>
      </c>
      <c r="ACF584" s="69" t="s">
        <v>50</v>
      </c>
      <c r="ACG584" s="6" t="s">
        <v>26</v>
      </c>
      <c r="ACH584" s="6"/>
      <c r="ACI584" s="37">
        <v>22</v>
      </c>
      <c r="ACJ584" s="6"/>
      <c r="ACK584" s="7"/>
      <c r="ACL584" s="6"/>
      <c r="ACM584" s="7"/>
      <c r="ACN584" s="6"/>
      <c r="ACO584" s="7"/>
      <c r="ACP584" s="36"/>
      <c r="ALZ584" s="35">
        <v>18</v>
      </c>
      <c r="AMA584" s="44" t="s">
        <v>49</v>
      </c>
      <c r="AMB584" s="69" t="s">
        <v>50</v>
      </c>
      <c r="AMC584" s="6" t="s">
        <v>26</v>
      </c>
      <c r="AMD584" s="6"/>
      <c r="AME584" s="37">
        <v>22</v>
      </c>
      <c r="AMF584" s="6"/>
      <c r="AMG584" s="7"/>
      <c r="AMH584" s="6"/>
      <c r="AMI584" s="7"/>
      <c r="AMJ584" s="6"/>
      <c r="AMK584" s="7"/>
      <c r="AML584" s="36"/>
      <c r="AVV584" s="35">
        <v>18</v>
      </c>
      <c r="AVW584" s="44" t="s">
        <v>49</v>
      </c>
      <c r="AVX584" s="69" t="s">
        <v>50</v>
      </c>
      <c r="AVY584" s="6" t="s">
        <v>26</v>
      </c>
      <c r="AVZ584" s="6"/>
      <c r="AWA584" s="37">
        <v>22</v>
      </c>
      <c r="AWB584" s="6"/>
      <c r="AWC584" s="7"/>
      <c r="AWD584" s="6"/>
      <c r="AWE584" s="7"/>
      <c r="AWF584" s="6"/>
      <c r="AWG584" s="7"/>
      <c r="AWH584" s="36"/>
      <c r="BFR584" s="35">
        <v>18</v>
      </c>
      <c r="BFS584" s="44" t="s">
        <v>49</v>
      </c>
      <c r="BFT584" s="69" t="s">
        <v>50</v>
      </c>
      <c r="BFU584" s="6" t="s">
        <v>26</v>
      </c>
      <c r="BFV584" s="6"/>
      <c r="BFW584" s="37">
        <v>22</v>
      </c>
      <c r="BFX584" s="6"/>
      <c r="BFY584" s="7"/>
      <c r="BFZ584" s="6"/>
      <c r="BGA584" s="7"/>
      <c r="BGB584" s="6"/>
      <c r="BGC584" s="7"/>
      <c r="BGD584" s="36"/>
      <c r="BPN584" s="35">
        <v>18</v>
      </c>
      <c r="BPO584" s="44" t="s">
        <v>49</v>
      </c>
      <c r="BPP584" s="69" t="s">
        <v>50</v>
      </c>
      <c r="BPQ584" s="6" t="s">
        <v>26</v>
      </c>
      <c r="BPR584" s="6"/>
      <c r="BPS584" s="37">
        <v>22</v>
      </c>
      <c r="BPT584" s="6"/>
      <c r="BPU584" s="7"/>
      <c r="BPV584" s="6"/>
      <c r="BPW584" s="7"/>
      <c r="BPX584" s="6"/>
      <c r="BPY584" s="7"/>
      <c r="BPZ584" s="36"/>
      <c r="BZJ584" s="35">
        <v>18</v>
      </c>
      <c r="BZK584" s="44" t="s">
        <v>49</v>
      </c>
      <c r="BZL584" s="69" t="s">
        <v>50</v>
      </c>
      <c r="BZM584" s="6" t="s">
        <v>26</v>
      </c>
      <c r="BZN584" s="6"/>
      <c r="BZO584" s="37">
        <v>22</v>
      </c>
      <c r="BZP584" s="6"/>
      <c r="BZQ584" s="7"/>
      <c r="BZR584" s="6"/>
      <c r="BZS584" s="7"/>
      <c r="BZT584" s="6"/>
      <c r="BZU584" s="7"/>
      <c r="BZV584" s="36"/>
      <c r="CJF584" s="35">
        <v>18</v>
      </c>
      <c r="CJG584" s="44" t="s">
        <v>49</v>
      </c>
      <c r="CJH584" s="69" t="s">
        <v>50</v>
      </c>
      <c r="CJI584" s="6" t="s">
        <v>26</v>
      </c>
      <c r="CJJ584" s="6"/>
      <c r="CJK584" s="37">
        <v>22</v>
      </c>
      <c r="CJL584" s="6"/>
      <c r="CJM584" s="7"/>
      <c r="CJN584" s="6"/>
      <c r="CJO584" s="7"/>
      <c r="CJP584" s="6"/>
      <c r="CJQ584" s="7"/>
      <c r="CJR584" s="36"/>
      <c r="CTB584" s="35">
        <v>18</v>
      </c>
      <c r="CTC584" s="44" t="s">
        <v>49</v>
      </c>
      <c r="CTD584" s="69" t="s">
        <v>50</v>
      </c>
      <c r="CTE584" s="6" t="s">
        <v>26</v>
      </c>
      <c r="CTF584" s="6"/>
      <c r="CTG584" s="37">
        <v>22</v>
      </c>
      <c r="CTH584" s="6"/>
      <c r="CTI584" s="7"/>
      <c r="CTJ584" s="6"/>
      <c r="CTK584" s="7"/>
      <c r="CTL584" s="6"/>
      <c r="CTM584" s="7"/>
      <c r="CTN584" s="36"/>
      <c r="DCX584" s="35">
        <v>18</v>
      </c>
      <c r="DCY584" s="44" t="s">
        <v>49</v>
      </c>
      <c r="DCZ584" s="69" t="s">
        <v>50</v>
      </c>
      <c r="DDA584" s="6" t="s">
        <v>26</v>
      </c>
      <c r="DDB584" s="6"/>
      <c r="DDC584" s="37">
        <v>22</v>
      </c>
      <c r="DDD584" s="6"/>
      <c r="DDE584" s="7"/>
      <c r="DDF584" s="6"/>
      <c r="DDG584" s="7"/>
      <c r="DDH584" s="6"/>
      <c r="DDI584" s="7"/>
      <c r="DDJ584" s="36"/>
      <c r="DMT584" s="35">
        <v>18</v>
      </c>
      <c r="DMU584" s="44" t="s">
        <v>49</v>
      </c>
      <c r="DMV584" s="69" t="s">
        <v>50</v>
      </c>
      <c r="DMW584" s="6" t="s">
        <v>26</v>
      </c>
      <c r="DMX584" s="6"/>
      <c r="DMY584" s="37">
        <v>22</v>
      </c>
      <c r="DMZ584" s="6"/>
      <c r="DNA584" s="7"/>
      <c r="DNB584" s="6"/>
      <c r="DNC584" s="7"/>
      <c r="DND584" s="6"/>
      <c r="DNE584" s="7"/>
      <c r="DNF584" s="36"/>
      <c r="DWP584" s="35">
        <v>18</v>
      </c>
      <c r="DWQ584" s="44" t="s">
        <v>49</v>
      </c>
      <c r="DWR584" s="69" t="s">
        <v>50</v>
      </c>
      <c r="DWS584" s="6" t="s">
        <v>26</v>
      </c>
      <c r="DWT584" s="6"/>
      <c r="DWU584" s="37">
        <v>22</v>
      </c>
      <c r="DWV584" s="6"/>
      <c r="DWW584" s="7"/>
      <c r="DWX584" s="6"/>
      <c r="DWY584" s="7"/>
      <c r="DWZ584" s="6"/>
      <c r="DXA584" s="7"/>
      <c r="DXB584" s="36"/>
      <c r="EGL584" s="35">
        <v>18</v>
      </c>
      <c r="EGM584" s="44" t="s">
        <v>49</v>
      </c>
      <c r="EGN584" s="69" t="s">
        <v>50</v>
      </c>
      <c r="EGO584" s="6" t="s">
        <v>26</v>
      </c>
      <c r="EGP584" s="6"/>
      <c r="EGQ584" s="37">
        <v>22</v>
      </c>
      <c r="EGR584" s="6"/>
      <c r="EGS584" s="7"/>
      <c r="EGT584" s="6"/>
      <c r="EGU584" s="7"/>
      <c r="EGV584" s="6"/>
      <c r="EGW584" s="7"/>
      <c r="EGX584" s="36"/>
      <c r="EQH584" s="35">
        <v>18</v>
      </c>
      <c r="EQI584" s="44" t="s">
        <v>49</v>
      </c>
      <c r="EQJ584" s="69" t="s">
        <v>50</v>
      </c>
      <c r="EQK584" s="6" t="s">
        <v>26</v>
      </c>
      <c r="EQL584" s="6"/>
      <c r="EQM584" s="37">
        <v>22</v>
      </c>
      <c r="EQN584" s="6"/>
      <c r="EQO584" s="7"/>
      <c r="EQP584" s="6"/>
      <c r="EQQ584" s="7"/>
      <c r="EQR584" s="6"/>
      <c r="EQS584" s="7"/>
      <c r="EQT584" s="36"/>
      <c r="FAD584" s="35">
        <v>18</v>
      </c>
      <c r="FAE584" s="44" t="s">
        <v>49</v>
      </c>
      <c r="FAF584" s="69" t="s">
        <v>50</v>
      </c>
      <c r="FAG584" s="6" t="s">
        <v>26</v>
      </c>
      <c r="FAH584" s="6"/>
      <c r="FAI584" s="37">
        <v>22</v>
      </c>
      <c r="FAJ584" s="6"/>
      <c r="FAK584" s="7"/>
      <c r="FAL584" s="6"/>
      <c r="FAM584" s="7"/>
      <c r="FAN584" s="6"/>
      <c r="FAO584" s="7"/>
      <c r="FAP584" s="36"/>
      <c r="FJZ584" s="35">
        <v>18</v>
      </c>
      <c r="FKA584" s="44" t="s">
        <v>49</v>
      </c>
      <c r="FKB584" s="69" t="s">
        <v>50</v>
      </c>
      <c r="FKC584" s="6" t="s">
        <v>26</v>
      </c>
      <c r="FKD584" s="6"/>
      <c r="FKE584" s="37">
        <v>22</v>
      </c>
      <c r="FKF584" s="6"/>
      <c r="FKG584" s="7"/>
      <c r="FKH584" s="6"/>
      <c r="FKI584" s="7"/>
      <c r="FKJ584" s="6"/>
      <c r="FKK584" s="7"/>
      <c r="FKL584" s="36"/>
      <c r="FTV584" s="35">
        <v>18</v>
      </c>
      <c r="FTW584" s="44" t="s">
        <v>49</v>
      </c>
      <c r="FTX584" s="69" t="s">
        <v>50</v>
      </c>
      <c r="FTY584" s="6" t="s">
        <v>26</v>
      </c>
      <c r="FTZ584" s="6"/>
      <c r="FUA584" s="37">
        <v>22</v>
      </c>
      <c r="FUB584" s="6"/>
      <c r="FUC584" s="7"/>
      <c r="FUD584" s="6"/>
      <c r="FUE584" s="7"/>
      <c r="FUF584" s="6"/>
      <c r="FUG584" s="7"/>
      <c r="FUH584" s="36"/>
      <c r="GDR584" s="35">
        <v>18</v>
      </c>
      <c r="GDS584" s="44" t="s">
        <v>49</v>
      </c>
      <c r="GDT584" s="69" t="s">
        <v>50</v>
      </c>
      <c r="GDU584" s="6" t="s">
        <v>26</v>
      </c>
      <c r="GDV584" s="6"/>
      <c r="GDW584" s="37">
        <v>22</v>
      </c>
      <c r="GDX584" s="6"/>
      <c r="GDY584" s="7"/>
      <c r="GDZ584" s="6"/>
      <c r="GEA584" s="7"/>
      <c r="GEB584" s="6"/>
      <c r="GEC584" s="7"/>
      <c r="GED584" s="36"/>
      <c r="GNN584" s="35">
        <v>18</v>
      </c>
      <c r="GNO584" s="44" t="s">
        <v>49</v>
      </c>
      <c r="GNP584" s="69" t="s">
        <v>50</v>
      </c>
      <c r="GNQ584" s="6" t="s">
        <v>26</v>
      </c>
      <c r="GNR584" s="6"/>
      <c r="GNS584" s="37">
        <v>22</v>
      </c>
      <c r="GNT584" s="6"/>
      <c r="GNU584" s="7"/>
      <c r="GNV584" s="6"/>
      <c r="GNW584" s="7"/>
      <c r="GNX584" s="6"/>
      <c r="GNY584" s="7"/>
      <c r="GNZ584" s="36"/>
      <c r="GXJ584" s="35">
        <v>18</v>
      </c>
      <c r="GXK584" s="44" t="s">
        <v>49</v>
      </c>
      <c r="GXL584" s="69" t="s">
        <v>50</v>
      </c>
      <c r="GXM584" s="6" t="s">
        <v>26</v>
      </c>
      <c r="GXN584" s="6"/>
      <c r="GXO584" s="37">
        <v>22</v>
      </c>
      <c r="GXP584" s="6"/>
      <c r="GXQ584" s="7"/>
      <c r="GXR584" s="6"/>
      <c r="GXS584" s="7"/>
      <c r="GXT584" s="6"/>
      <c r="GXU584" s="7"/>
      <c r="GXV584" s="36"/>
      <c r="HHF584" s="35">
        <v>18</v>
      </c>
      <c r="HHG584" s="44" t="s">
        <v>49</v>
      </c>
      <c r="HHH584" s="69" t="s">
        <v>50</v>
      </c>
      <c r="HHI584" s="6" t="s">
        <v>26</v>
      </c>
      <c r="HHJ584" s="6"/>
      <c r="HHK584" s="37">
        <v>22</v>
      </c>
      <c r="HHL584" s="6"/>
      <c r="HHM584" s="7"/>
      <c r="HHN584" s="6"/>
      <c r="HHO584" s="7"/>
      <c r="HHP584" s="6"/>
      <c r="HHQ584" s="7"/>
      <c r="HHR584" s="36"/>
      <c r="HRB584" s="35">
        <v>18</v>
      </c>
      <c r="HRC584" s="44" t="s">
        <v>49</v>
      </c>
      <c r="HRD584" s="69" t="s">
        <v>50</v>
      </c>
      <c r="HRE584" s="6" t="s">
        <v>26</v>
      </c>
      <c r="HRF584" s="6"/>
      <c r="HRG584" s="37">
        <v>22</v>
      </c>
      <c r="HRH584" s="6"/>
      <c r="HRI584" s="7"/>
      <c r="HRJ584" s="6"/>
      <c r="HRK584" s="7"/>
      <c r="HRL584" s="6"/>
      <c r="HRM584" s="7"/>
      <c r="HRN584" s="36"/>
      <c r="IAX584" s="35">
        <v>18</v>
      </c>
      <c r="IAY584" s="44" t="s">
        <v>49</v>
      </c>
      <c r="IAZ584" s="69" t="s">
        <v>50</v>
      </c>
      <c r="IBA584" s="6" t="s">
        <v>26</v>
      </c>
      <c r="IBB584" s="6"/>
      <c r="IBC584" s="37">
        <v>22</v>
      </c>
      <c r="IBD584" s="6"/>
      <c r="IBE584" s="7"/>
      <c r="IBF584" s="6"/>
      <c r="IBG584" s="7"/>
      <c r="IBH584" s="6"/>
      <c r="IBI584" s="7"/>
      <c r="IBJ584" s="36"/>
      <c r="IKT584" s="35">
        <v>18</v>
      </c>
      <c r="IKU584" s="44" t="s">
        <v>49</v>
      </c>
      <c r="IKV584" s="69" t="s">
        <v>50</v>
      </c>
      <c r="IKW584" s="6" t="s">
        <v>26</v>
      </c>
      <c r="IKX584" s="6"/>
      <c r="IKY584" s="37">
        <v>22</v>
      </c>
      <c r="IKZ584" s="6"/>
      <c r="ILA584" s="7"/>
      <c r="ILB584" s="6"/>
      <c r="ILC584" s="7"/>
      <c r="ILD584" s="6"/>
      <c r="ILE584" s="7"/>
      <c r="ILF584" s="36"/>
      <c r="IUP584" s="35">
        <v>18</v>
      </c>
      <c r="IUQ584" s="44" t="s">
        <v>49</v>
      </c>
      <c r="IUR584" s="69" t="s">
        <v>50</v>
      </c>
      <c r="IUS584" s="6" t="s">
        <v>26</v>
      </c>
      <c r="IUT584" s="6"/>
      <c r="IUU584" s="37">
        <v>22</v>
      </c>
      <c r="IUV584" s="6"/>
      <c r="IUW584" s="7"/>
      <c r="IUX584" s="6"/>
      <c r="IUY584" s="7"/>
      <c r="IUZ584" s="6"/>
      <c r="IVA584" s="7"/>
      <c r="IVB584" s="36"/>
      <c r="JEL584" s="35">
        <v>18</v>
      </c>
      <c r="JEM584" s="44" t="s">
        <v>49</v>
      </c>
      <c r="JEN584" s="69" t="s">
        <v>50</v>
      </c>
      <c r="JEO584" s="6" t="s">
        <v>26</v>
      </c>
      <c r="JEP584" s="6"/>
      <c r="JEQ584" s="37">
        <v>22</v>
      </c>
      <c r="JER584" s="6"/>
      <c r="JES584" s="7"/>
      <c r="JET584" s="6"/>
      <c r="JEU584" s="7"/>
      <c r="JEV584" s="6"/>
      <c r="JEW584" s="7"/>
      <c r="JEX584" s="36"/>
      <c r="JOH584" s="35">
        <v>18</v>
      </c>
      <c r="JOI584" s="44" t="s">
        <v>49</v>
      </c>
      <c r="JOJ584" s="69" t="s">
        <v>50</v>
      </c>
      <c r="JOK584" s="6" t="s">
        <v>26</v>
      </c>
      <c r="JOL584" s="6"/>
      <c r="JOM584" s="37">
        <v>22</v>
      </c>
      <c r="JON584" s="6"/>
      <c r="JOO584" s="7"/>
      <c r="JOP584" s="6"/>
      <c r="JOQ584" s="7"/>
      <c r="JOR584" s="6"/>
      <c r="JOS584" s="7"/>
      <c r="JOT584" s="36"/>
      <c r="JYD584" s="35">
        <v>18</v>
      </c>
      <c r="JYE584" s="44" t="s">
        <v>49</v>
      </c>
      <c r="JYF584" s="69" t="s">
        <v>50</v>
      </c>
      <c r="JYG584" s="6" t="s">
        <v>26</v>
      </c>
      <c r="JYH584" s="6"/>
      <c r="JYI584" s="37">
        <v>22</v>
      </c>
      <c r="JYJ584" s="6"/>
      <c r="JYK584" s="7"/>
      <c r="JYL584" s="6"/>
      <c r="JYM584" s="7"/>
      <c r="JYN584" s="6"/>
      <c r="JYO584" s="7"/>
      <c r="JYP584" s="36"/>
      <c r="KHZ584" s="35">
        <v>18</v>
      </c>
      <c r="KIA584" s="44" t="s">
        <v>49</v>
      </c>
      <c r="KIB584" s="69" t="s">
        <v>50</v>
      </c>
      <c r="KIC584" s="6" t="s">
        <v>26</v>
      </c>
      <c r="KID584" s="6"/>
      <c r="KIE584" s="37">
        <v>22</v>
      </c>
      <c r="KIF584" s="6"/>
      <c r="KIG584" s="7"/>
      <c r="KIH584" s="6"/>
      <c r="KII584" s="7"/>
      <c r="KIJ584" s="6"/>
      <c r="KIK584" s="7"/>
      <c r="KIL584" s="36"/>
      <c r="KRV584" s="35">
        <v>18</v>
      </c>
      <c r="KRW584" s="44" t="s">
        <v>49</v>
      </c>
      <c r="KRX584" s="69" t="s">
        <v>50</v>
      </c>
      <c r="KRY584" s="6" t="s">
        <v>26</v>
      </c>
      <c r="KRZ584" s="6"/>
      <c r="KSA584" s="37">
        <v>22</v>
      </c>
      <c r="KSB584" s="6"/>
      <c r="KSC584" s="7"/>
      <c r="KSD584" s="6"/>
      <c r="KSE584" s="7"/>
      <c r="KSF584" s="6"/>
      <c r="KSG584" s="7"/>
      <c r="KSH584" s="36"/>
      <c r="LBR584" s="35">
        <v>18</v>
      </c>
      <c r="LBS584" s="44" t="s">
        <v>49</v>
      </c>
      <c r="LBT584" s="69" t="s">
        <v>50</v>
      </c>
      <c r="LBU584" s="6" t="s">
        <v>26</v>
      </c>
      <c r="LBV584" s="6"/>
      <c r="LBW584" s="37">
        <v>22</v>
      </c>
      <c r="LBX584" s="6"/>
      <c r="LBY584" s="7"/>
      <c r="LBZ584" s="6"/>
      <c r="LCA584" s="7"/>
      <c r="LCB584" s="6"/>
      <c r="LCC584" s="7"/>
      <c r="LCD584" s="36"/>
      <c r="LLN584" s="35">
        <v>18</v>
      </c>
      <c r="LLO584" s="44" t="s">
        <v>49</v>
      </c>
      <c r="LLP584" s="69" t="s">
        <v>50</v>
      </c>
      <c r="LLQ584" s="6" t="s">
        <v>26</v>
      </c>
      <c r="LLR584" s="6"/>
      <c r="LLS584" s="37">
        <v>22</v>
      </c>
      <c r="LLT584" s="6"/>
      <c r="LLU584" s="7"/>
      <c r="LLV584" s="6"/>
      <c r="LLW584" s="7"/>
      <c r="LLX584" s="6"/>
      <c r="LLY584" s="7"/>
      <c r="LLZ584" s="36"/>
      <c r="LVJ584" s="35">
        <v>18</v>
      </c>
      <c r="LVK584" s="44" t="s">
        <v>49</v>
      </c>
      <c r="LVL584" s="69" t="s">
        <v>50</v>
      </c>
      <c r="LVM584" s="6" t="s">
        <v>26</v>
      </c>
      <c r="LVN584" s="6"/>
      <c r="LVO584" s="37">
        <v>22</v>
      </c>
      <c r="LVP584" s="6"/>
      <c r="LVQ584" s="7"/>
      <c r="LVR584" s="6"/>
      <c r="LVS584" s="7"/>
      <c r="LVT584" s="6"/>
      <c r="LVU584" s="7"/>
      <c r="LVV584" s="36"/>
      <c r="MFF584" s="35">
        <v>18</v>
      </c>
      <c r="MFG584" s="44" t="s">
        <v>49</v>
      </c>
      <c r="MFH584" s="69" t="s">
        <v>50</v>
      </c>
      <c r="MFI584" s="6" t="s">
        <v>26</v>
      </c>
      <c r="MFJ584" s="6"/>
      <c r="MFK584" s="37">
        <v>22</v>
      </c>
      <c r="MFL584" s="6"/>
      <c r="MFM584" s="7"/>
      <c r="MFN584" s="6"/>
      <c r="MFO584" s="7"/>
      <c r="MFP584" s="6"/>
      <c r="MFQ584" s="7"/>
      <c r="MFR584" s="36"/>
      <c r="MPB584" s="35">
        <v>18</v>
      </c>
      <c r="MPC584" s="44" t="s">
        <v>49</v>
      </c>
      <c r="MPD584" s="69" t="s">
        <v>50</v>
      </c>
      <c r="MPE584" s="6" t="s">
        <v>26</v>
      </c>
      <c r="MPF584" s="6"/>
      <c r="MPG584" s="37">
        <v>22</v>
      </c>
      <c r="MPH584" s="6"/>
      <c r="MPI584" s="7"/>
      <c r="MPJ584" s="6"/>
      <c r="MPK584" s="7"/>
      <c r="MPL584" s="6"/>
      <c r="MPM584" s="7"/>
      <c r="MPN584" s="36"/>
      <c r="MYX584" s="35">
        <v>18</v>
      </c>
      <c r="MYY584" s="44" t="s">
        <v>49</v>
      </c>
      <c r="MYZ584" s="69" t="s">
        <v>50</v>
      </c>
      <c r="MZA584" s="6" t="s">
        <v>26</v>
      </c>
      <c r="MZB584" s="6"/>
      <c r="MZC584" s="37">
        <v>22</v>
      </c>
      <c r="MZD584" s="6"/>
      <c r="MZE584" s="7"/>
      <c r="MZF584" s="6"/>
      <c r="MZG584" s="7"/>
      <c r="MZH584" s="6"/>
      <c r="MZI584" s="7"/>
      <c r="MZJ584" s="36"/>
      <c r="NIT584" s="35">
        <v>18</v>
      </c>
      <c r="NIU584" s="44" t="s">
        <v>49</v>
      </c>
      <c r="NIV584" s="69" t="s">
        <v>50</v>
      </c>
      <c r="NIW584" s="6" t="s">
        <v>26</v>
      </c>
      <c r="NIX584" s="6"/>
      <c r="NIY584" s="37">
        <v>22</v>
      </c>
      <c r="NIZ584" s="6"/>
      <c r="NJA584" s="7"/>
      <c r="NJB584" s="6"/>
      <c r="NJC584" s="7"/>
      <c r="NJD584" s="6"/>
      <c r="NJE584" s="7"/>
      <c r="NJF584" s="36"/>
      <c r="NSP584" s="35">
        <v>18</v>
      </c>
      <c r="NSQ584" s="44" t="s">
        <v>49</v>
      </c>
      <c r="NSR584" s="69" t="s">
        <v>50</v>
      </c>
      <c r="NSS584" s="6" t="s">
        <v>26</v>
      </c>
      <c r="NST584" s="6"/>
      <c r="NSU584" s="37">
        <v>22</v>
      </c>
      <c r="NSV584" s="6"/>
      <c r="NSW584" s="7"/>
      <c r="NSX584" s="6"/>
      <c r="NSY584" s="7"/>
      <c r="NSZ584" s="6"/>
      <c r="NTA584" s="7"/>
      <c r="NTB584" s="36"/>
      <c r="OCL584" s="35">
        <v>18</v>
      </c>
      <c r="OCM584" s="44" t="s">
        <v>49</v>
      </c>
      <c r="OCN584" s="69" t="s">
        <v>50</v>
      </c>
      <c r="OCO584" s="6" t="s">
        <v>26</v>
      </c>
      <c r="OCP584" s="6"/>
      <c r="OCQ584" s="37">
        <v>22</v>
      </c>
      <c r="OCR584" s="6"/>
      <c r="OCS584" s="7"/>
      <c r="OCT584" s="6"/>
      <c r="OCU584" s="7"/>
      <c r="OCV584" s="6"/>
      <c r="OCW584" s="7"/>
      <c r="OCX584" s="36"/>
      <c r="OMH584" s="35">
        <v>18</v>
      </c>
      <c r="OMI584" s="44" t="s">
        <v>49</v>
      </c>
      <c r="OMJ584" s="69" t="s">
        <v>50</v>
      </c>
      <c r="OMK584" s="6" t="s">
        <v>26</v>
      </c>
      <c r="OML584" s="6"/>
      <c r="OMM584" s="37">
        <v>22</v>
      </c>
      <c r="OMN584" s="6"/>
      <c r="OMO584" s="7"/>
      <c r="OMP584" s="6"/>
      <c r="OMQ584" s="7"/>
      <c r="OMR584" s="6"/>
      <c r="OMS584" s="7"/>
      <c r="OMT584" s="36"/>
      <c r="OWD584" s="35">
        <v>18</v>
      </c>
      <c r="OWE584" s="44" t="s">
        <v>49</v>
      </c>
      <c r="OWF584" s="69" t="s">
        <v>50</v>
      </c>
      <c r="OWG584" s="6" t="s">
        <v>26</v>
      </c>
      <c r="OWH584" s="6"/>
      <c r="OWI584" s="37">
        <v>22</v>
      </c>
      <c r="OWJ584" s="6"/>
      <c r="OWK584" s="7"/>
      <c r="OWL584" s="6"/>
      <c r="OWM584" s="7"/>
      <c r="OWN584" s="6"/>
      <c r="OWO584" s="7"/>
      <c r="OWP584" s="36"/>
      <c r="PFZ584" s="35">
        <v>18</v>
      </c>
      <c r="PGA584" s="44" t="s">
        <v>49</v>
      </c>
      <c r="PGB584" s="69" t="s">
        <v>50</v>
      </c>
      <c r="PGC584" s="6" t="s">
        <v>26</v>
      </c>
      <c r="PGD584" s="6"/>
      <c r="PGE584" s="37">
        <v>22</v>
      </c>
      <c r="PGF584" s="6"/>
      <c r="PGG584" s="7"/>
      <c r="PGH584" s="6"/>
      <c r="PGI584" s="7"/>
      <c r="PGJ584" s="6"/>
      <c r="PGK584" s="7"/>
      <c r="PGL584" s="36"/>
      <c r="PPV584" s="35">
        <v>18</v>
      </c>
      <c r="PPW584" s="44" t="s">
        <v>49</v>
      </c>
      <c r="PPX584" s="69" t="s">
        <v>50</v>
      </c>
      <c r="PPY584" s="6" t="s">
        <v>26</v>
      </c>
      <c r="PPZ584" s="6"/>
      <c r="PQA584" s="37">
        <v>22</v>
      </c>
      <c r="PQB584" s="6"/>
      <c r="PQC584" s="7"/>
      <c r="PQD584" s="6"/>
      <c r="PQE584" s="7"/>
      <c r="PQF584" s="6"/>
      <c r="PQG584" s="7"/>
      <c r="PQH584" s="36"/>
      <c r="PZR584" s="35">
        <v>18</v>
      </c>
      <c r="PZS584" s="44" t="s">
        <v>49</v>
      </c>
      <c r="PZT584" s="69" t="s">
        <v>50</v>
      </c>
      <c r="PZU584" s="6" t="s">
        <v>26</v>
      </c>
      <c r="PZV584" s="6"/>
      <c r="PZW584" s="37">
        <v>22</v>
      </c>
      <c r="PZX584" s="6"/>
      <c r="PZY584" s="7"/>
      <c r="PZZ584" s="6"/>
      <c r="QAA584" s="7"/>
      <c r="QAB584" s="6"/>
      <c r="QAC584" s="7"/>
      <c r="QAD584" s="36"/>
      <c r="QJN584" s="35">
        <v>18</v>
      </c>
      <c r="QJO584" s="44" t="s">
        <v>49</v>
      </c>
      <c r="QJP584" s="69" t="s">
        <v>50</v>
      </c>
      <c r="QJQ584" s="6" t="s">
        <v>26</v>
      </c>
      <c r="QJR584" s="6"/>
      <c r="QJS584" s="37">
        <v>22</v>
      </c>
      <c r="QJT584" s="6"/>
      <c r="QJU584" s="7"/>
      <c r="QJV584" s="6"/>
      <c r="QJW584" s="7"/>
      <c r="QJX584" s="6"/>
      <c r="QJY584" s="7"/>
      <c r="QJZ584" s="36"/>
      <c r="QTJ584" s="35">
        <v>18</v>
      </c>
      <c r="QTK584" s="44" t="s">
        <v>49</v>
      </c>
      <c r="QTL584" s="69" t="s">
        <v>50</v>
      </c>
      <c r="QTM584" s="6" t="s">
        <v>26</v>
      </c>
      <c r="QTN584" s="6"/>
      <c r="QTO584" s="37">
        <v>22</v>
      </c>
      <c r="QTP584" s="6"/>
      <c r="QTQ584" s="7"/>
      <c r="QTR584" s="6"/>
      <c r="QTS584" s="7"/>
      <c r="QTT584" s="6"/>
      <c r="QTU584" s="7"/>
      <c r="QTV584" s="36"/>
      <c r="RDF584" s="35">
        <v>18</v>
      </c>
      <c r="RDG584" s="44" t="s">
        <v>49</v>
      </c>
      <c r="RDH584" s="69" t="s">
        <v>50</v>
      </c>
      <c r="RDI584" s="6" t="s">
        <v>26</v>
      </c>
      <c r="RDJ584" s="6"/>
      <c r="RDK584" s="37">
        <v>22</v>
      </c>
      <c r="RDL584" s="6"/>
      <c r="RDM584" s="7"/>
      <c r="RDN584" s="6"/>
      <c r="RDO584" s="7"/>
      <c r="RDP584" s="6"/>
      <c r="RDQ584" s="7"/>
      <c r="RDR584" s="36"/>
      <c r="RNB584" s="35">
        <v>18</v>
      </c>
      <c r="RNC584" s="44" t="s">
        <v>49</v>
      </c>
      <c r="RND584" s="69" t="s">
        <v>50</v>
      </c>
      <c r="RNE584" s="6" t="s">
        <v>26</v>
      </c>
      <c r="RNF584" s="6"/>
      <c r="RNG584" s="37">
        <v>22</v>
      </c>
      <c r="RNH584" s="6"/>
      <c r="RNI584" s="7"/>
      <c r="RNJ584" s="6"/>
      <c r="RNK584" s="7"/>
      <c r="RNL584" s="6"/>
      <c r="RNM584" s="7"/>
      <c r="RNN584" s="36"/>
      <c r="RWX584" s="35">
        <v>18</v>
      </c>
      <c r="RWY584" s="44" t="s">
        <v>49</v>
      </c>
      <c r="RWZ584" s="69" t="s">
        <v>50</v>
      </c>
      <c r="RXA584" s="6" t="s">
        <v>26</v>
      </c>
      <c r="RXB584" s="6"/>
      <c r="RXC584" s="37">
        <v>22</v>
      </c>
      <c r="RXD584" s="6"/>
      <c r="RXE584" s="7"/>
      <c r="RXF584" s="6"/>
      <c r="RXG584" s="7"/>
      <c r="RXH584" s="6"/>
      <c r="RXI584" s="7"/>
      <c r="RXJ584" s="36"/>
      <c r="SGT584" s="35">
        <v>18</v>
      </c>
      <c r="SGU584" s="44" t="s">
        <v>49</v>
      </c>
      <c r="SGV584" s="69" t="s">
        <v>50</v>
      </c>
      <c r="SGW584" s="6" t="s">
        <v>26</v>
      </c>
      <c r="SGX584" s="6"/>
      <c r="SGY584" s="37">
        <v>22</v>
      </c>
      <c r="SGZ584" s="6"/>
      <c r="SHA584" s="7"/>
      <c r="SHB584" s="6"/>
      <c r="SHC584" s="7"/>
      <c r="SHD584" s="6"/>
      <c r="SHE584" s="7"/>
      <c r="SHF584" s="36"/>
      <c r="SQP584" s="35">
        <v>18</v>
      </c>
      <c r="SQQ584" s="44" t="s">
        <v>49</v>
      </c>
      <c r="SQR584" s="69" t="s">
        <v>50</v>
      </c>
      <c r="SQS584" s="6" t="s">
        <v>26</v>
      </c>
      <c r="SQT584" s="6"/>
      <c r="SQU584" s="37">
        <v>22</v>
      </c>
      <c r="SQV584" s="6"/>
      <c r="SQW584" s="7"/>
      <c r="SQX584" s="6"/>
      <c r="SQY584" s="7"/>
      <c r="SQZ584" s="6"/>
      <c r="SRA584" s="7"/>
      <c r="SRB584" s="36"/>
      <c r="TAL584" s="35">
        <v>18</v>
      </c>
      <c r="TAM584" s="44" t="s">
        <v>49</v>
      </c>
      <c r="TAN584" s="69" t="s">
        <v>50</v>
      </c>
      <c r="TAO584" s="6" t="s">
        <v>26</v>
      </c>
      <c r="TAP584" s="6"/>
      <c r="TAQ584" s="37">
        <v>22</v>
      </c>
      <c r="TAR584" s="6"/>
      <c r="TAS584" s="7"/>
      <c r="TAT584" s="6"/>
      <c r="TAU584" s="7"/>
      <c r="TAV584" s="6"/>
      <c r="TAW584" s="7"/>
      <c r="TAX584" s="36"/>
      <c r="TKH584" s="35">
        <v>18</v>
      </c>
      <c r="TKI584" s="44" t="s">
        <v>49</v>
      </c>
      <c r="TKJ584" s="69" t="s">
        <v>50</v>
      </c>
      <c r="TKK584" s="6" t="s">
        <v>26</v>
      </c>
      <c r="TKL584" s="6"/>
      <c r="TKM584" s="37">
        <v>22</v>
      </c>
      <c r="TKN584" s="6"/>
      <c r="TKO584" s="7"/>
      <c r="TKP584" s="6"/>
      <c r="TKQ584" s="7"/>
      <c r="TKR584" s="6"/>
      <c r="TKS584" s="7"/>
      <c r="TKT584" s="36"/>
      <c r="TUD584" s="35">
        <v>18</v>
      </c>
      <c r="TUE584" s="44" t="s">
        <v>49</v>
      </c>
      <c r="TUF584" s="69" t="s">
        <v>50</v>
      </c>
      <c r="TUG584" s="6" t="s">
        <v>26</v>
      </c>
      <c r="TUH584" s="6"/>
      <c r="TUI584" s="37">
        <v>22</v>
      </c>
      <c r="TUJ584" s="6"/>
      <c r="TUK584" s="7"/>
      <c r="TUL584" s="6"/>
      <c r="TUM584" s="7"/>
      <c r="TUN584" s="6"/>
      <c r="TUO584" s="7"/>
      <c r="TUP584" s="36"/>
      <c r="UDZ584" s="35">
        <v>18</v>
      </c>
      <c r="UEA584" s="44" t="s">
        <v>49</v>
      </c>
      <c r="UEB584" s="69" t="s">
        <v>50</v>
      </c>
      <c r="UEC584" s="6" t="s">
        <v>26</v>
      </c>
      <c r="UED584" s="6"/>
      <c r="UEE584" s="37">
        <v>22</v>
      </c>
      <c r="UEF584" s="6"/>
      <c r="UEG584" s="7"/>
      <c r="UEH584" s="6"/>
      <c r="UEI584" s="7"/>
      <c r="UEJ584" s="6"/>
      <c r="UEK584" s="7"/>
      <c r="UEL584" s="36"/>
      <c r="UNV584" s="35">
        <v>18</v>
      </c>
      <c r="UNW584" s="44" t="s">
        <v>49</v>
      </c>
      <c r="UNX584" s="69" t="s">
        <v>50</v>
      </c>
      <c r="UNY584" s="6" t="s">
        <v>26</v>
      </c>
      <c r="UNZ584" s="6"/>
      <c r="UOA584" s="37">
        <v>22</v>
      </c>
      <c r="UOB584" s="6"/>
      <c r="UOC584" s="7"/>
      <c r="UOD584" s="6"/>
      <c r="UOE584" s="7"/>
      <c r="UOF584" s="6"/>
      <c r="UOG584" s="7"/>
      <c r="UOH584" s="36"/>
      <c r="UXR584" s="35">
        <v>18</v>
      </c>
      <c r="UXS584" s="44" t="s">
        <v>49</v>
      </c>
      <c r="UXT584" s="69" t="s">
        <v>50</v>
      </c>
      <c r="UXU584" s="6" t="s">
        <v>26</v>
      </c>
      <c r="UXV584" s="6"/>
      <c r="UXW584" s="37">
        <v>22</v>
      </c>
      <c r="UXX584" s="6"/>
      <c r="UXY584" s="7"/>
      <c r="UXZ584" s="6"/>
      <c r="UYA584" s="7"/>
      <c r="UYB584" s="6"/>
      <c r="UYC584" s="7"/>
      <c r="UYD584" s="36"/>
      <c r="VHN584" s="35">
        <v>18</v>
      </c>
      <c r="VHO584" s="44" t="s">
        <v>49</v>
      </c>
      <c r="VHP584" s="69" t="s">
        <v>50</v>
      </c>
      <c r="VHQ584" s="6" t="s">
        <v>26</v>
      </c>
      <c r="VHR584" s="6"/>
      <c r="VHS584" s="37">
        <v>22</v>
      </c>
      <c r="VHT584" s="6"/>
      <c r="VHU584" s="7"/>
      <c r="VHV584" s="6"/>
      <c r="VHW584" s="7"/>
      <c r="VHX584" s="6"/>
      <c r="VHY584" s="7"/>
      <c r="VHZ584" s="36"/>
      <c r="VRJ584" s="35">
        <v>18</v>
      </c>
      <c r="VRK584" s="44" t="s">
        <v>49</v>
      </c>
      <c r="VRL584" s="69" t="s">
        <v>50</v>
      </c>
      <c r="VRM584" s="6" t="s">
        <v>26</v>
      </c>
      <c r="VRN584" s="6"/>
      <c r="VRO584" s="37">
        <v>22</v>
      </c>
      <c r="VRP584" s="6"/>
      <c r="VRQ584" s="7"/>
      <c r="VRR584" s="6"/>
      <c r="VRS584" s="7"/>
      <c r="VRT584" s="6"/>
      <c r="VRU584" s="7"/>
      <c r="VRV584" s="36"/>
      <c r="WBF584" s="35">
        <v>18</v>
      </c>
      <c r="WBG584" s="44" t="s">
        <v>49</v>
      </c>
      <c r="WBH584" s="69" t="s">
        <v>50</v>
      </c>
      <c r="WBI584" s="6" t="s">
        <v>26</v>
      </c>
      <c r="WBJ584" s="6"/>
      <c r="WBK584" s="37">
        <v>22</v>
      </c>
      <c r="WBL584" s="6"/>
      <c r="WBM584" s="7"/>
      <c r="WBN584" s="6"/>
      <c r="WBO584" s="7"/>
      <c r="WBP584" s="6"/>
      <c r="WBQ584" s="7"/>
      <c r="WBR584" s="36"/>
      <c r="WLB584" s="35">
        <v>18</v>
      </c>
      <c r="WLC584" s="44" t="s">
        <v>49</v>
      </c>
      <c r="WLD584" s="69" t="s">
        <v>50</v>
      </c>
      <c r="WLE584" s="6" t="s">
        <v>26</v>
      </c>
      <c r="WLF584" s="6"/>
      <c r="WLG584" s="37">
        <v>22</v>
      </c>
      <c r="WLH584" s="6"/>
      <c r="WLI584" s="7"/>
      <c r="WLJ584" s="6"/>
      <c r="WLK584" s="7"/>
      <c r="WLL584" s="6"/>
      <c r="WLM584" s="7"/>
      <c r="WLN584" s="36"/>
      <c r="WUX584" s="35">
        <v>18</v>
      </c>
      <c r="WUY584" s="44" t="s">
        <v>49</v>
      </c>
      <c r="WUZ584" s="69" t="s">
        <v>50</v>
      </c>
      <c r="WVA584" s="6" t="s">
        <v>26</v>
      </c>
      <c r="WVB584" s="6"/>
      <c r="WVC584" s="37">
        <v>22</v>
      </c>
      <c r="WVD584" s="6"/>
      <c r="WVE584" s="7"/>
      <c r="WVF584" s="6"/>
      <c r="WVG584" s="7"/>
      <c r="WVH584" s="6"/>
      <c r="WVI584" s="7"/>
      <c r="WVJ584" s="36"/>
    </row>
    <row r="585" spans="1:16130" x14ac:dyDescent="0.25">
      <c r="A585" s="35"/>
      <c r="B585" s="62" t="s">
        <v>12</v>
      </c>
      <c r="C585" s="6" t="s">
        <v>13</v>
      </c>
      <c r="D585" s="104">
        <v>11.67</v>
      </c>
      <c r="E585" s="104"/>
      <c r="F585" s="104"/>
      <c r="G585" s="104"/>
      <c r="H585" s="104"/>
      <c r="I585" s="104"/>
      <c r="J585" s="104"/>
      <c r="K585" s="103"/>
      <c r="L585" s="3" t="s">
        <v>117</v>
      </c>
    </row>
    <row r="586" spans="1:16130" x14ac:dyDescent="0.25">
      <c r="A586" s="35"/>
      <c r="B586" s="62" t="s">
        <v>22</v>
      </c>
      <c r="C586" s="6" t="s">
        <v>16</v>
      </c>
      <c r="D586" s="104">
        <v>4.53</v>
      </c>
      <c r="E586" s="104"/>
      <c r="F586" s="104"/>
      <c r="G586" s="104"/>
      <c r="H586" s="104"/>
      <c r="I586" s="104"/>
      <c r="J586" s="104"/>
      <c r="K586" s="103"/>
      <c r="L586" s="3" t="s">
        <v>117</v>
      </c>
    </row>
    <row r="587" spans="1:16130" x14ac:dyDescent="0.25">
      <c r="A587" s="35"/>
      <c r="B587" s="6" t="s">
        <v>23</v>
      </c>
      <c r="C587" s="6"/>
      <c r="D587" s="104"/>
      <c r="E587" s="104"/>
      <c r="F587" s="104"/>
      <c r="G587" s="104"/>
      <c r="H587" s="104"/>
      <c r="I587" s="104"/>
      <c r="J587" s="104"/>
      <c r="K587" s="103"/>
      <c r="L587" s="3" t="s">
        <v>117</v>
      </c>
    </row>
    <row r="588" spans="1:16130" x14ac:dyDescent="0.25">
      <c r="A588" s="35"/>
      <c r="B588" s="62" t="s">
        <v>288</v>
      </c>
      <c r="C588" s="6" t="s">
        <v>26</v>
      </c>
      <c r="D588" s="104">
        <v>30</v>
      </c>
      <c r="E588" s="117"/>
      <c r="F588" s="104"/>
      <c r="G588" s="104"/>
      <c r="H588" s="104"/>
      <c r="I588" s="104"/>
      <c r="J588" s="104"/>
      <c r="K588" s="103"/>
      <c r="L588" s="3" t="s">
        <v>118</v>
      </c>
    </row>
    <row r="589" spans="1:16130" x14ac:dyDescent="0.25">
      <c r="A589" s="35"/>
      <c r="B589" s="62" t="s">
        <v>24</v>
      </c>
      <c r="C589" s="6" t="s">
        <v>16</v>
      </c>
      <c r="D589" s="104">
        <v>0.72</v>
      </c>
      <c r="E589" s="104"/>
      <c r="F589" s="104"/>
      <c r="G589" s="104"/>
      <c r="H589" s="104"/>
      <c r="I589" s="104"/>
      <c r="J589" s="104"/>
      <c r="K589" s="103"/>
      <c r="L589" s="3" t="s">
        <v>119</v>
      </c>
    </row>
    <row r="590" spans="1:16130" x14ac:dyDescent="0.25">
      <c r="A590" s="35">
        <v>101</v>
      </c>
      <c r="B590" s="69" t="s">
        <v>289</v>
      </c>
      <c r="C590" s="6" t="s">
        <v>26</v>
      </c>
      <c r="D590" s="112">
        <v>2</v>
      </c>
      <c r="E590" s="104"/>
      <c r="F590" s="104"/>
      <c r="G590" s="104"/>
      <c r="H590" s="104"/>
      <c r="I590" s="104"/>
      <c r="J590" s="104"/>
      <c r="K590" s="103"/>
      <c r="L590" s="3" t="s">
        <v>117</v>
      </c>
      <c r="IL590" s="35">
        <v>18</v>
      </c>
      <c r="IM590" s="44" t="s">
        <v>49</v>
      </c>
      <c r="IN590" s="69" t="s">
        <v>50</v>
      </c>
      <c r="IO590" s="6" t="s">
        <v>26</v>
      </c>
      <c r="IP590" s="6"/>
      <c r="IQ590" s="37">
        <v>22</v>
      </c>
      <c r="IR590" s="6"/>
      <c r="IS590" s="7"/>
      <c r="IT590" s="6"/>
      <c r="IU590" s="7"/>
      <c r="IV590" s="6"/>
      <c r="IW590" s="7"/>
      <c r="IX590" s="36"/>
      <c r="SH590" s="35">
        <v>18</v>
      </c>
      <c r="SI590" s="44" t="s">
        <v>49</v>
      </c>
      <c r="SJ590" s="69" t="s">
        <v>50</v>
      </c>
      <c r="SK590" s="6" t="s">
        <v>26</v>
      </c>
      <c r="SL590" s="6"/>
      <c r="SM590" s="37">
        <v>22</v>
      </c>
      <c r="SN590" s="6"/>
      <c r="SO590" s="7"/>
      <c r="SP590" s="6"/>
      <c r="SQ590" s="7"/>
      <c r="SR590" s="6"/>
      <c r="SS590" s="7"/>
      <c r="ST590" s="36"/>
      <c r="ACD590" s="35">
        <v>18</v>
      </c>
      <c r="ACE590" s="44" t="s">
        <v>49</v>
      </c>
      <c r="ACF590" s="69" t="s">
        <v>50</v>
      </c>
      <c r="ACG590" s="6" t="s">
        <v>26</v>
      </c>
      <c r="ACH590" s="6"/>
      <c r="ACI590" s="37">
        <v>22</v>
      </c>
      <c r="ACJ590" s="6"/>
      <c r="ACK590" s="7"/>
      <c r="ACL590" s="6"/>
      <c r="ACM590" s="7"/>
      <c r="ACN590" s="6"/>
      <c r="ACO590" s="7"/>
      <c r="ACP590" s="36"/>
      <c r="ALZ590" s="35">
        <v>18</v>
      </c>
      <c r="AMA590" s="44" t="s">
        <v>49</v>
      </c>
      <c r="AMB590" s="69" t="s">
        <v>50</v>
      </c>
      <c r="AMC590" s="6" t="s">
        <v>26</v>
      </c>
      <c r="AMD590" s="6"/>
      <c r="AME590" s="37">
        <v>22</v>
      </c>
      <c r="AMF590" s="6"/>
      <c r="AMG590" s="7"/>
      <c r="AMH590" s="6"/>
      <c r="AMI590" s="7"/>
      <c r="AMJ590" s="6"/>
      <c r="AMK590" s="7"/>
      <c r="AML590" s="36"/>
      <c r="AVV590" s="35">
        <v>18</v>
      </c>
      <c r="AVW590" s="44" t="s">
        <v>49</v>
      </c>
      <c r="AVX590" s="69" t="s">
        <v>50</v>
      </c>
      <c r="AVY590" s="6" t="s">
        <v>26</v>
      </c>
      <c r="AVZ590" s="6"/>
      <c r="AWA590" s="37">
        <v>22</v>
      </c>
      <c r="AWB590" s="6"/>
      <c r="AWC590" s="7"/>
      <c r="AWD590" s="6"/>
      <c r="AWE590" s="7"/>
      <c r="AWF590" s="6"/>
      <c r="AWG590" s="7"/>
      <c r="AWH590" s="36"/>
      <c r="BFR590" s="35">
        <v>18</v>
      </c>
      <c r="BFS590" s="44" t="s">
        <v>49</v>
      </c>
      <c r="BFT590" s="69" t="s">
        <v>50</v>
      </c>
      <c r="BFU590" s="6" t="s">
        <v>26</v>
      </c>
      <c r="BFV590" s="6"/>
      <c r="BFW590" s="37">
        <v>22</v>
      </c>
      <c r="BFX590" s="6"/>
      <c r="BFY590" s="7"/>
      <c r="BFZ590" s="6"/>
      <c r="BGA590" s="7"/>
      <c r="BGB590" s="6"/>
      <c r="BGC590" s="7"/>
      <c r="BGD590" s="36"/>
      <c r="BPN590" s="35">
        <v>18</v>
      </c>
      <c r="BPO590" s="44" t="s">
        <v>49</v>
      </c>
      <c r="BPP590" s="69" t="s">
        <v>50</v>
      </c>
      <c r="BPQ590" s="6" t="s">
        <v>26</v>
      </c>
      <c r="BPR590" s="6"/>
      <c r="BPS590" s="37">
        <v>22</v>
      </c>
      <c r="BPT590" s="6"/>
      <c r="BPU590" s="7"/>
      <c r="BPV590" s="6"/>
      <c r="BPW590" s="7"/>
      <c r="BPX590" s="6"/>
      <c r="BPY590" s="7"/>
      <c r="BPZ590" s="36"/>
      <c r="BZJ590" s="35">
        <v>18</v>
      </c>
      <c r="BZK590" s="44" t="s">
        <v>49</v>
      </c>
      <c r="BZL590" s="69" t="s">
        <v>50</v>
      </c>
      <c r="BZM590" s="6" t="s">
        <v>26</v>
      </c>
      <c r="BZN590" s="6"/>
      <c r="BZO590" s="37">
        <v>22</v>
      </c>
      <c r="BZP590" s="6"/>
      <c r="BZQ590" s="7"/>
      <c r="BZR590" s="6"/>
      <c r="BZS590" s="7"/>
      <c r="BZT590" s="6"/>
      <c r="BZU590" s="7"/>
      <c r="BZV590" s="36"/>
      <c r="CJF590" s="35">
        <v>18</v>
      </c>
      <c r="CJG590" s="44" t="s">
        <v>49</v>
      </c>
      <c r="CJH590" s="69" t="s">
        <v>50</v>
      </c>
      <c r="CJI590" s="6" t="s">
        <v>26</v>
      </c>
      <c r="CJJ590" s="6"/>
      <c r="CJK590" s="37">
        <v>22</v>
      </c>
      <c r="CJL590" s="6"/>
      <c r="CJM590" s="7"/>
      <c r="CJN590" s="6"/>
      <c r="CJO590" s="7"/>
      <c r="CJP590" s="6"/>
      <c r="CJQ590" s="7"/>
      <c r="CJR590" s="36"/>
      <c r="CTB590" s="35">
        <v>18</v>
      </c>
      <c r="CTC590" s="44" t="s">
        <v>49</v>
      </c>
      <c r="CTD590" s="69" t="s">
        <v>50</v>
      </c>
      <c r="CTE590" s="6" t="s">
        <v>26</v>
      </c>
      <c r="CTF590" s="6"/>
      <c r="CTG590" s="37">
        <v>22</v>
      </c>
      <c r="CTH590" s="6"/>
      <c r="CTI590" s="7"/>
      <c r="CTJ590" s="6"/>
      <c r="CTK590" s="7"/>
      <c r="CTL590" s="6"/>
      <c r="CTM590" s="7"/>
      <c r="CTN590" s="36"/>
      <c r="DCX590" s="35">
        <v>18</v>
      </c>
      <c r="DCY590" s="44" t="s">
        <v>49</v>
      </c>
      <c r="DCZ590" s="69" t="s">
        <v>50</v>
      </c>
      <c r="DDA590" s="6" t="s">
        <v>26</v>
      </c>
      <c r="DDB590" s="6"/>
      <c r="DDC590" s="37">
        <v>22</v>
      </c>
      <c r="DDD590" s="6"/>
      <c r="DDE590" s="7"/>
      <c r="DDF590" s="6"/>
      <c r="DDG590" s="7"/>
      <c r="DDH590" s="6"/>
      <c r="DDI590" s="7"/>
      <c r="DDJ590" s="36"/>
      <c r="DMT590" s="35">
        <v>18</v>
      </c>
      <c r="DMU590" s="44" t="s">
        <v>49</v>
      </c>
      <c r="DMV590" s="69" t="s">
        <v>50</v>
      </c>
      <c r="DMW590" s="6" t="s">
        <v>26</v>
      </c>
      <c r="DMX590" s="6"/>
      <c r="DMY590" s="37">
        <v>22</v>
      </c>
      <c r="DMZ590" s="6"/>
      <c r="DNA590" s="7"/>
      <c r="DNB590" s="6"/>
      <c r="DNC590" s="7"/>
      <c r="DND590" s="6"/>
      <c r="DNE590" s="7"/>
      <c r="DNF590" s="36"/>
      <c r="DWP590" s="35">
        <v>18</v>
      </c>
      <c r="DWQ590" s="44" t="s">
        <v>49</v>
      </c>
      <c r="DWR590" s="69" t="s">
        <v>50</v>
      </c>
      <c r="DWS590" s="6" t="s">
        <v>26</v>
      </c>
      <c r="DWT590" s="6"/>
      <c r="DWU590" s="37">
        <v>22</v>
      </c>
      <c r="DWV590" s="6"/>
      <c r="DWW590" s="7"/>
      <c r="DWX590" s="6"/>
      <c r="DWY590" s="7"/>
      <c r="DWZ590" s="6"/>
      <c r="DXA590" s="7"/>
      <c r="DXB590" s="36"/>
      <c r="EGL590" s="35">
        <v>18</v>
      </c>
      <c r="EGM590" s="44" t="s">
        <v>49</v>
      </c>
      <c r="EGN590" s="69" t="s">
        <v>50</v>
      </c>
      <c r="EGO590" s="6" t="s">
        <v>26</v>
      </c>
      <c r="EGP590" s="6"/>
      <c r="EGQ590" s="37">
        <v>22</v>
      </c>
      <c r="EGR590" s="6"/>
      <c r="EGS590" s="7"/>
      <c r="EGT590" s="6"/>
      <c r="EGU590" s="7"/>
      <c r="EGV590" s="6"/>
      <c r="EGW590" s="7"/>
      <c r="EGX590" s="36"/>
      <c r="EQH590" s="35">
        <v>18</v>
      </c>
      <c r="EQI590" s="44" t="s">
        <v>49</v>
      </c>
      <c r="EQJ590" s="69" t="s">
        <v>50</v>
      </c>
      <c r="EQK590" s="6" t="s">
        <v>26</v>
      </c>
      <c r="EQL590" s="6"/>
      <c r="EQM590" s="37">
        <v>22</v>
      </c>
      <c r="EQN590" s="6"/>
      <c r="EQO590" s="7"/>
      <c r="EQP590" s="6"/>
      <c r="EQQ590" s="7"/>
      <c r="EQR590" s="6"/>
      <c r="EQS590" s="7"/>
      <c r="EQT590" s="36"/>
      <c r="FAD590" s="35">
        <v>18</v>
      </c>
      <c r="FAE590" s="44" t="s">
        <v>49</v>
      </c>
      <c r="FAF590" s="69" t="s">
        <v>50</v>
      </c>
      <c r="FAG590" s="6" t="s">
        <v>26</v>
      </c>
      <c r="FAH590" s="6"/>
      <c r="FAI590" s="37">
        <v>22</v>
      </c>
      <c r="FAJ590" s="6"/>
      <c r="FAK590" s="7"/>
      <c r="FAL590" s="6"/>
      <c r="FAM590" s="7"/>
      <c r="FAN590" s="6"/>
      <c r="FAO590" s="7"/>
      <c r="FAP590" s="36"/>
      <c r="FJZ590" s="35">
        <v>18</v>
      </c>
      <c r="FKA590" s="44" t="s">
        <v>49</v>
      </c>
      <c r="FKB590" s="69" t="s">
        <v>50</v>
      </c>
      <c r="FKC590" s="6" t="s">
        <v>26</v>
      </c>
      <c r="FKD590" s="6"/>
      <c r="FKE590" s="37">
        <v>22</v>
      </c>
      <c r="FKF590" s="6"/>
      <c r="FKG590" s="7"/>
      <c r="FKH590" s="6"/>
      <c r="FKI590" s="7"/>
      <c r="FKJ590" s="6"/>
      <c r="FKK590" s="7"/>
      <c r="FKL590" s="36"/>
      <c r="FTV590" s="35">
        <v>18</v>
      </c>
      <c r="FTW590" s="44" t="s">
        <v>49</v>
      </c>
      <c r="FTX590" s="69" t="s">
        <v>50</v>
      </c>
      <c r="FTY590" s="6" t="s">
        <v>26</v>
      </c>
      <c r="FTZ590" s="6"/>
      <c r="FUA590" s="37">
        <v>22</v>
      </c>
      <c r="FUB590" s="6"/>
      <c r="FUC590" s="7"/>
      <c r="FUD590" s="6"/>
      <c r="FUE590" s="7"/>
      <c r="FUF590" s="6"/>
      <c r="FUG590" s="7"/>
      <c r="FUH590" s="36"/>
      <c r="GDR590" s="35">
        <v>18</v>
      </c>
      <c r="GDS590" s="44" t="s">
        <v>49</v>
      </c>
      <c r="GDT590" s="69" t="s">
        <v>50</v>
      </c>
      <c r="GDU590" s="6" t="s">
        <v>26</v>
      </c>
      <c r="GDV590" s="6"/>
      <c r="GDW590" s="37">
        <v>22</v>
      </c>
      <c r="GDX590" s="6"/>
      <c r="GDY590" s="7"/>
      <c r="GDZ590" s="6"/>
      <c r="GEA590" s="7"/>
      <c r="GEB590" s="6"/>
      <c r="GEC590" s="7"/>
      <c r="GED590" s="36"/>
      <c r="GNN590" s="35">
        <v>18</v>
      </c>
      <c r="GNO590" s="44" t="s">
        <v>49</v>
      </c>
      <c r="GNP590" s="69" t="s">
        <v>50</v>
      </c>
      <c r="GNQ590" s="6" t="s">
        <v>26</v>
      </c>
      <c r="GNR590" s="6"/>
      <c r="GNS590" s="37">
        <v>22</v>
      </c>
      <c r="GNT590" s="6"/>
      <c r="GNU590" s="7"/>
      <c r="GNV590" s="6"/>
      <c r="GNW590" s="7"/>
      <c r="GNX590" s="6"/>
      <c r="GNY590" s="7"/>
      <c r="GNZ590" s="36"/>
      <c r="GXJ590" s="35">
        <v>18</v>
      </c>
      <c r="GXK590" s="44" t="s">
        <v>49</v>
      </c>
      <c r="GXL590" s="69" t="s">
        <v>50</v>
      </c>
      <c r="GXM590" s="6" t="s">
        <v>26</v>
      </c>
      <c r="GXN590" s="6"/>
      <c r="GXO590" s="37">
        <v>22</v>
      </c>
      <c r="GXP590" s="6"/>
      <c r="GXQ590" s="7"/>
      <c r="GXR590" s="6"/>
      <c r="GXS590" s="7"/>
      <c r="GXT590" s="6"/>
      <c r="GXU590" s="7"/>
      <c r="GXV590" s="36"/>
      <c r="HHF590" s="35">
        <v>18</v>
      </c>
      <c r="HHG590" s="44" t="s">
        <v>49</v>
      </c>
      <c r="HHH590" s="69" t="s">
        <v>50</v>
      </c>
      <c r="HHI590" s="6" t="s">
        <v>26</v>
      </c>
      <c r="HHJ590" s="6"/>
      <c r="HHK590" s="37">
        <v>22</v>
      </c>
      <c r="HHL590" s="6"/>
      <c r="HHM590" s="7"/>
      <c r="HHN590" s="6"/>
      <c r="HHO590" s="7"/>
      <c r="HHP590" s="6"/>
      <c r="HHQ590" s="7"/>
      <c r="HHR590" s="36"/>
      <c r="HRB590" s="35">
        <v>18</v>
      </c>
      <c r="HRC590" s="44" t="s">
        <v>49</v>
      </c>
      <c r="HRD590" s="69" t="s">
        <v>50</v>
      </c>
      <c r="HRE590" s="6" t="s">
        <v>26</v>
      </c>
      <c r="HRF590" s="6"/>
      <c r="HRG590" s="37">
        <v>22</v>
      </c>
      <c r="HRH590" s="6"/>
      <c r="HRI590" s="7"/>
      <c r="HRJ590" s="6"/>
      <c r="HRK590" s="7"/>
      <c r="HRL590" s="6"/>
      <c r="HRM590" s="7"/>
      <c r="HRN590" s="36"/>
      <c r="IAX590" s="35">
        <v>18</v>
      </c>
      <c r="IAY590" s="44" t="s">
        <v>49</v>
      </c>
      <c r="IAZ590" s="69" t="s">
        <v>50</v>
      </c>
      <c r="IBA590" s="6" t="s">
        <v>26</v>
      </c>
      <c r="IBB590" s="6"/>
      <c r="IBC590" s="37">
        <v>22</v>
      </c>
      <c r="IBD590" s="6"/>
      <c r="IBE590" s="7"/>
      <c r="IBF590" s="6"/>
      <c r="IBG590" s="7"/>
      <c r="IBH590" s="6"/>
      <c r="IBI590" s="7"/>
      <c r="IBJ590" s="36"/>
      <c r="IKT590" s="35">
        <v>18</v>
      </c>
      <c r="IKU590" s="44" t="s">
        <v>49</v>
      </c>
      <c r="IKV590" s="69" t="s">
        <v>50</v>
      </c>
      <c r="IKW590" s="6" t="s">
        <v>26</v>
      </c>
      <c r="IKX590" s="6"/>
      <c r="IKY590" s="37">
        <v>22</v>
      </c>
      <c r="IKZ590" s="6"/>
      <c r="ILA590" s="7"/>
      <c r="ILB590" s="6"/>
      <c r="ILC590" s="7"/>
      <c r="ILD590" s="6"/>
      <c r="ILE590" s="7"/>
      <c r="ILF590" s="36"/>
      <c r="IUP590" s="35">
        <v>18</v>
      </c>
      <c r="IUQ590" s="44" t="s">
        <v>49</v>
      </c>
      <c r="IUR590" s="69" t="s">
        <v>50</v>
      </c>
      <c r="IUS590" s="6" t="s">
        <v>26</v>
      </c>
      <c r="IUT590" s="6"/>
      <c r="IUU590" s="37">
        <v>22</v>
      </c>
      <c r="IUV590" s="6"/>
      <c r="IUW590" s="7"/>
      <c r="IUX590" s="6"/>
      <c r="IUY590" s="7"/>
      <c r="IUZ590" s="6"/>
      <c r="IVA590" s="7"/>
      <c r="IVB590" s="36"/>
      <c r="JEL590" s="35">
        <v>18</v>
      </c>
      <c r="JEM590" s="44" t="s">
        <v>49</v>
      </c>
      <c r="JEN590" s="69" t="s">
        <v>50</v>
      </c>
      <c r="JEO590" s="6" t="s">
        <v>26</v>
      </c>
      <c r="JEP590" s="6"/>
      <c r="JEQ590" s="37">
        <v>22</v>
      </c>
      <c r="JER590" s="6"/>
      <c r="JES590" s="7"/>
      <c r="JET590" s="6"/>
      <c r="JEU590" s="7"/>
      <c r="JEV590" s="6"/>
      <c r="JEW590" s="7"/>
      <c r="JEX590" s="36"/>
      <c r="JOH590" s="35">
        <v>18</v>
      </c>
      <c r="JOI590" s="44" t="s">
        <v>49</v>
      </c>
      <c r="JOJ590" s="69" t="s">
        <v>50</v>
      </c>
      <c r="JOK590" s="6" t="s">
        <v>26</v>
      </c>
      <c r="JOL590" s="6"/>
      <c r="JOM590" s="37">
        <v>22</v>
      </c>
      <c r="JON590" s="6"/>
      <c r="JOO590" s="7"/>
      <c r="JOP590" s="6"/>
      <c r="JOQ590" s="7"/>
      <c r="JOR590" s="6"/>
      <c r="JOS590" s="7"/>
      <c r="JOT590" s="36"/>
      <c r="JYD590" s="35">
        <v>18</v>
      </c>
      <c r="JYE590" s="44" t="s">
        <v>49</v>
      </c>
      <c r="JYF590" s="69" t="s">
        <v>50</v>
      </c>
      <c r="JYG590" s="6" t="s">
        <v>26</v>
      </c>
      <c r="JYH590" s="6"/>
      <c r="JYI590" s="37">
        <v>22</v>
      </c>
      <c r="JYJ590" s="6"/>
      <c r="JYK590" s="7"/>
      <c r="JYL590" s="6"/>
      <c r="JYM590" s="7"/>
      <c r="JYN590" s="6"/>
      <c r="JYO590" s="7"/>
      <c r="JYP590" s="36"/>
      <c r="KHZ590" s="35">
        <v>18</v>
      </c>
      <c r="KIA590" s="44" t="s">
        <v>49</v>
      </c>
      <c r="KIB590" s="69" t="s">
        <v>50</v>
      </c>
      <c r="KIC590" s="6" t="s">
        <v>26</v>
      </c>
      <c r="KID590" s="6"/>
      <c r="KIE590" s="37">
        <v>22</v>
      </c>
      <c r="KIF590" s="6"/>
      <c r="KIG590" s="7"/>
      <c r="KIH590" s="6"/>
      <c r="KII590" s="7"/>
      <c r="KIJ590" s="6"/>
      <c r="KIK590" s="7"/>
      <c r="KIL590" s="36"/>
      <c r="KRV590" s="35">
        <v>18</v>
      </c>
      <c r="KRW590" s="44" t="s">
        <v>49</v>
      </c>
      <c r="KRX590" s="69" t="s">
        <v>50</v>
      </c>
      <c r="KRY590" s="6" t="s">
        <v>26</v>
      </c>
      <c r="KRZ590" s="6"/>
      <c r="KSA590" s="37">
        <v>22</v>
      </c>
      <c r="KSB590" s="6"/>
      <c r="KSC590" s="7"/>
      <c r="KSD590" s="6"/>
      <c r="KSE590" s="7"/>
      <c r="KSF590" s="6"/>
      <c r="KSG590" s="7"/>
      <c r="KSH590" s="36"/>
      <c r="LBR590" s="35">
        <v>18</v>
      </c>
      <c r="LBS590" s="44" t="s">
        <v>49</v>
      </c>
      <c r="LBT590" s="69" t="s">
        <v>50</v>
      </c>
      <c r="LBU590" s="6" t="s">
        <v>26</v>
      </c>
      <c r="LBV590" s="6"/>
      <c r="LBW590" s="37">
        <v>22</v>
      </c>
      <c r="LBX590" s="6"/>
      <c r="LBY590" s="7"/>
      <c r="LBZ590" s="6"/>
      <c r="LCA590" s="7"/>
      <c r="LCB590" s="6"/>
      <c r="LCC590" s="7"/>
      <c r="LCD590" s="36"/>
      <c r="LLN590" s="35">
        <v>18</v>
      </c>
      <c r="LLO590" s="44" t="s">
        <v>49</v>
      </c>
      <c r="LLP590" s="69" t="s">
        <v>50</v>
      </c>
      <c r="LLQ590" s="6" t="s">
        <v>26</v>
      </c>
      <c r="LLR590" s="6"/>
      <c r="LLS590" s="37">
        <v>22</v>
      </c>
      <c r="LLT590" s="6"/>
      <c r="LLU590" s="7"/>
      <c r="LLV590" s="6"/>
      <c r="LLW590" s="7"/>
      <c r="LLX590" s="6"/>
      <c r="LLY590" s="7"/>
      <c r="LLZ590" s="36"/>
      <c r="LVJ590" s="35">
        <v>18</v>
      </c>
      <c r="LVK590" s="44" t="s">
        <v>49</v>
      </c>
      <c r="LVL590" s="69" t="s">
        <v>50</v>
      </c>
      <c r="LVM590" s="6" t="s">
        <v>26</v>
      </c>
      <c r="LVN590" s="6"/>
      <c r="LVO590" s="37">
        <v>22</v>
      </c>
      <c r="LVP590" s="6"/>
      <c r="LVQ590" s="7"/>
      <c r="LVR590" s="6"/>
      <c r="LVS590" s="7"/>
      <c r="LVT590" s="6"/>
      <c r="LVU590" s="7"/>
      <c r="LVV590" s="36"/>
      <c r="MFF590" s="35">
        <v>18</v>
      </c>
      <c r="MFG590" s="44" t="s">
        <v>49</v>
      </c>
      <c r="MFH590" s="69" t="s">
        <v>50</v>
      </c>
      <c r="MFI590" s="6" t="s">
        <v>26</v>
      </c>
      <c r="MFJ590" s="6"/>
      <c r="MFK590" s="37">
        <v>22</v>
      </c>
      <c r="MFL590" s="6"/>
      <c r="MFM590" s="7"/>
      <c r="MFN590" s="6"/>
      <c r="MFO590" s="7"/>
      <c r="MFP590" s="6"/>
      <c r="MFQ590" s="7"/>
      <c r="MFR590" s="36"/>
      <c r="MPB590" s="35">
        <v>18</v>
      </c>
      <c r="MPC590" s="44" t="s">
        <v>49</v>
      </c>
      <c r="MPD590" s="69" t="s">
        <v>50</v>
      </c>
      <c r="MPE590" s="6" t="s">
        <v>26</v>
      </c>
      <c r="MPF590" s="6"/>
      <c r="MPG590" s="37">
        <v>22</v>
      </c>
      <c r="MPH590" s="6"/>
      <c r="MPI590" s="7"/>
      <c r="MPJ590" s="6"/>
      <c r="MPK590" s="7"/>
      <c r="MPL590" s="6"/>
      <c r="MPM590" s="7"/>
      <c r="MPN590" s="36"/>
      <c r="MYX590" s="35">
        <v>18</v>
      </c>
      <c r="MYY590" s="44" t="s">
        <v>49</v>
      </c>
      <c r="MYZ590" s="69" t="s">
        <v>50</v>
      </c>
      <c r="MZA590" s="6" t="s">
        <v>26</v>
      </c>
      <c r="MZB590" s="6"/>
      <c r="MZC590" s="37">
        <v>22</v>
      </c>
      <c r="MZD590" s="6"/>
      <c r="MZE590" s="7"/>
      <c r="MZF590" s="6"/>
      <c r="MZG590" s="7"/>
      <c r="MZH590" s="6"/>
      <c r="MZI590" s="7"/>
      <c r="MZJ590" s="36"/>
      <c r="NIT590" s="35">
        <v>18</v>
      </c>
      <c r="NIU590" s="44" t="s">
        <v>49</v>
      </c>
      <c r="NIV590" s="69" t="s">
        <v>50</v>
      </c>
      <c r="NIW590" s="6" t="s">
        <v>26</v>
      </c>
      <c r="NIX590" s="6"/>
      <c r="NIY590" s="37">
        <v>22</v>
      </c>
      <c r="NIZ590" s="6"/>
      <c r="NJA590" s="7"/>
      <c r="NJB590" s="6"/>
      <c r="NJC590" s="7"/>
      <c r="NJD590" s="6"/>
      <c r="NJE590" s="7"/>
      <c r="NJF590" s="36"/>
      <c r="NSP590" s="35">
        <v>18</v>
      </c>
      <c r="NSQ590" s="44" t="s">
        <v>49</v>
      </c>
      <c r="NSR590" s="69" t="s">
        <v>50</v>
      </c>
      <c r="NSS590" s="6" t="s">
        <v>26</v>
      </c>
      <c r="NST590" s="6"/>
      <c r="NSU590" s="37">
        <v>22</v>
      </c>
      <c r="NSV590" s="6"/>
      <c r="NSW590" s="7"/>
      <c r="NSX590" s="6"/>
      <c r="NSY590" s="7"/>
      <c r="NSZ590" s="6"/>
      <c r="NTA590" s="7"/>
      <c r="NTB590" s="36"/>
      <c r="OCL590" s="35">
        <v>18</v>
      </c>
      <c r="OCM590" s="44" t="s">
        <v>49</v>
      </c>
      <c r="OCN590" s="69" t="s">
        <v>50</v>
      </c>
      <c r="OCO590" s="6" t="s">
        <v>26</v>
      </c>
      <c r="OCP590" s="6"/>
      <c r="OCQ590" s="37">
        <v>22</v>
      </c>
      <c r="OCR590" s="6"/>
      <c r="OCS590" s="7"/>
      <c r="OCT590" s="6"/>
      <c r="OCU590" s="7"/>
      <c r="OCV590" s="6"/>
      <c r="OCW590" s="7"/>
      <c r="OCX590" s="36"/>
      <c r="OMH590" s="35">
        <v>18</v>
      </c>
      <c r="OMI590" s="44" t="s">
        <v>49</v>
      </c>
      <c r="OMJ590" s="69" t="s">
        <v>50</v>
      </c>
      <c r="OMK590" s="6" t="s">
        <v>26</v>
      </c>
      <c r="OML590" s="6"/>
      <c r="OMM590" s="37">
        <v>22</v>
      </c>
      <c r="OMN590" s="6"/>
      <c r="OMO590" s="7"/>
      <c r="OMP590" s="6"/>
      <c r="OMQ590" s="7"/>
      <c r="OMR590" s="6"/>
      <c r="OMS590" s="7"/>
      <c r="OMT590" s="36"/>
      <c r="OWD590" s="35">
        <v>18</v>
      </c>
      <c r="OWE590" s="44" t="s">
        <v>49</v>
      </c>
      <c r="OWF590" s="69" t="s">
        <v>50</v>
      </c>
      <c r="OWG590" s="6" t="s">
        <v>26</v>
      </c>
      <c r="OWH590" s="6"/>
      <c r="OWI590" s="37">
        <v>22</v>
      </c>
      <c r="OWJ590" s="6"/>
      <c r="OWK590" s="7"/>
      <c r="OWL590" s="6"/>
      <c r="OWM590" s="7"/>
      <c r="OWN590" s="6"/>
      <c r="OWO590" s="7"/>
      <c r="OWP590" s="36"/>
      <c r="PFZ590" s="35">
        <v>18</v>
      </c>
      <c r="PGA590" s="44" t="s">
        <v>49</v>
      </c>
      <c r="PGB590" s="69" t="s">
        <v>50</v>
      </c>
      <c r="PGC590" s="6" t="s">
        <v>26</v>
      </c>
      <c r="PGD590" s="6"/>
      <c r="PGE590" s="37">
        <v>22</v>
      </c>
      <c r="PGF590" s="6"/>
      <c r="PGG590" s="7"/>
      <c r="PGH590" s="6"/>
      <c r="PGI590" s="7"/>
      <c r="PGJ590" s="6"/>
      <c r="PGK590" s="7"/>
      <c r="PGL590" s="36"/>
      <c r="PPV590" s="35">
        <v>18</v>
      </c>
      <c r="PPW590" s="44" t="s">
        <v>49</v>
      </c>
      <c r="PPX590" s="69" t="s">
        <v>50</v>
      </c>
      <c r="PPY590" s="6" t="s">
        <v>26</v>
      </c>
      <c r="PPZ590" s="6"/>
      <c r="PQA590" s="37">
        <v>22</v>
      </c>
      <c r="PQB590" s="6"/>
      <c r="PQC590" s="7"/>
      <c r="PQD590" s="6"/>
      <c r="PQE590" s="7"/>
      <c r="PQF590" s="6"/>
      <c r="PQG590" s="7"/>
      <c r="PQH590" s="36"/>
      <c r="PZR590" s="35">
        <v>18</v>
      </c>
      <c r="PZS590" s="44" t="s">
        <v>49</v>
      </c>
      <c r="PZT590" s="69" t="s">
        <v>50</v>
      </c>
      <c r="PZU590" s="6" t="s">
        <v>26</v>
      </c>
      <c r="PZV590" s="6"/>
      <c r="PZW590" s="37">
        <v>22</v>
      </c>
      <c r="PZX590" s="6"/>
      <c r="PZY590" s="7"/>
      <c r="PZZ590" s="6"/>
      <c r="QAA590" s="7"/>
      <c r="QAB590" s="6"/>
      <c r="QAC590" s="7"/>
      <c r="QAD590" s="36"/>
      <c r="QJN590" s="35">
        <v>18</v>
      </c>
      <c r="QJO590" s="44" t="s">
        <v>49</v>
      </c>
      <c r="QJP590" s="69" t="s">
        <v>50</v>
      </c>
      <c r="QJQ590" s="6" t="s">
        <v>26</v>
      </c>
      <c r="QJR590" s="6"/>
      <c r="QJS590" s="37">
        <v>22</v>
      </c>
      <c r="QJT590" s="6"/>
      <c r="QJU590" s="7"/>
      <c r="QJV590" s="6"/>
      <c r="QJW590" s="7"/>
      <c r="QJX590" s="6"/>
      <c r="QJY590" s="7"/>
      <c r="QJZ590" s="36"/>
      <c r="QTJ590" s="35">
        <v>18</v>
      </c>
      <c r="QTK590" s="44" t="s">
        <v>49</v>
      </c>
      <c r="QTL590" s="69" t="s">
        <v>50</v>
      </c>
      <c r="QTM590" s="6" t="s">
        <v>26</v>
      </c>
      <c r="QTN590" s="6"/>
      <c r="QTO590" s="37">
        <v>22</v>
      </c>
      <c r="QTP590" s="6"/>
      <c r="QTQ590" s="7"/>
      <c r="QTR590" s="6"/>
      <c r="QTS590" s="7"/>
      <c r="QTT590" s="6"/>
      <c r="QTU590" s="7"/>
      <c r="QTV590" s="36"/>
      <c r="RDF590" s="35">
        <v>18</v>
      </c>
      <c r="RDG590" s="44" t="s">
        <v>49</v>
      </c>
      <c r="RDH590" s="69" t="s">
        <v>50</v>
      </c>
      <c r="RDI590" s="6" t="s">
        <v>26</v>
      </c>
      <c r="RDJ590" s="6"/>
      <c r="RDK590" s="37">
        <v>22</v>
      </c>
      <c r="RDL590" s="6"/>
      <c r="RDM590" s="7"/>
      <c r="RDN590" s="6"/>
      <c r="RDO590" s="7"/>
      <c r="RDP590" s="6"/>
      <c r="RDQ590" s="7"/>
      <c r="RDR590" s="36"/>
      <c r="RNB590" s="35">
        <v>18</v>
      </c>
      <c r="RNC590" s="44" t="s">
        <v>49</v>
      </c>
      <c r="RND590" s="69" t="s">
        <v>50</v>
      </c>
      <c r="RNE590" s="6" t="s">
        <v>26</v>
      </c>
      <c r="RNF590" s="6"/>
      <c r="RNG590" s="37">
        <v>22</v>
      </c>
      <c r="RNH590" s="6"/>
      <c r="RNI590" s="7"/>
      <c r="RNJ590" s="6"/>
      <c r="RNK590" s="7"/>
      <c r="RNL590" s="6"/>
      <c r="RNM590" s="7"/>
      <c r="RNN590" s="36"/>
      <c r="RWX590" s="35">
        <v>18</v>
      </c>
      <c r="RWY590" s="44" t="s">
        <v>49</v>
      </c>
      <c r="RWZ590" s="69" t="s">
        <v>50</v>
      </c>
      <c r="RXA590" s="6" t="s">
        <v>26</v>
      </c>
      <c r="RXB590" s="6"/>
      <c r="RXC590" s="37">
        <v>22</v>
      </c>
      <c r="RXD590" s="6"/>
      <c r="RXE590" s="7"/>
      <c r="RXF590" s="6"/>
      <c r="RXG590" s="7"/>
      <c r="RXH590" s="6"/>
      <c r="RXI590" s="7"/>
      <c r="RXJ590" s="36"/>
      <c r="SGT590" s="35">
        <v>18</v>
      </c>
      <c r="SGU590" s="44" t="s">
        <v>49</v>
      </c>
      <c r="SGV590" s="69" t="s">
        <v>50</v>
      </c>
      <c r="SGW590" s="6" t="s">
        <v>26</v>
      </c>
      <c r="SGX590" s="6"/>
      <c r="SGY590" s="37">
        <v>22</v>
      </c>
      <c r="SGZ590" s="6"/>
      <c r="SHA590" s="7"/>
      <c r="SHB590" s="6"/>
      <c r="SHC590" s="7"/>
      <c r="SHD590" s="6"/>
      <c r="SHE590" s="7"/>
      <c r="SHF590" s="36"/>
      <c r="SQP590" s="35">
        <v>18</v>
      </c>
      <c r="SQQ590" s="44" t="s">
        <v>49</v>
      </c>
      <c r="SQR590" s="69" t="s">
        <v>50</v>
      </c>
      <c r="SQS590" s="6" t="s">
        <v>26</v>
      </c>
      <c r="SQT590" s="6"/>
      <c r="SQU590" s="37">
        <v>22</v>
      </c>
      <c r="SQV590" s="6"/>
      <c r="SQW590" s="7"/>
      <c r="SQX590" s="6"/>
      <c r="SQY590" s="7"/>
      <c r="SQZ590" s="6"/>
      <c r="SRA590" s="7"/>
      <c r="SRB590" s="36"/>
      <c r="TAL590" s="35">
        <v>18</v>
      </c>
      <c r="TAM590" s="44" t="s">
        <v>49</v>
      </c>
      <c r="TAN590" s="69" t="s">
        <v>50</v>
      </c>
      <c r="TAO590" s="6" t="s">
        <v>26</v>
      </c>
      <c r="TAP590" s="6"/>
      <c r="TAQ590" s="37">
        <v>22</v>
      </c>
      <c r="TAR590" s="6"/>
      <c r="TAS590" s="7"/>
      <c r="TAT590" s="6"/>
      <c r="TAU590" s="7"/>
      <c r="TAV590" s="6"/>
      <c r="TAW590" s="7"/>
      <c r="TAX590" s="36"/>
      <c r="TKH590" s="35">
        <v>18</v>
      </c>
      <c r="TKI590" s="44" t="s">
        <v>49</v>
      </c>
      <c r="TKJ590" s="69" t="s">
        <v>50</v>
      </c>
      <c r="TKK590" s="6" t="s">
        <v>26</v>
      </c>
      <c r="TKL590" s="6"/>
      <c r="TKM590" s="37">
        <v>22</v>
      </c>
      <c r="TKN590" s="6"/>
      <c r="TKO590" s="7"/>
      <c r="TKP590" s="6"/>
      <c r="TKQ590" s="7"/>
      <c r="TKR590" s="6"/>
      <c r="TKS590" s="7"/>
      <c r="TKT590" s="36"/>
      <c r="TUD590" s="35">
        <v>18</v>
      </c>
      <c r="TUE590" s="44" t="s">
        <v>49</v>
      </c>
      <c r="TUF590" s="69" t="s">
        <v>50</v>
      </c>
      <c r="TUG590" s="6" t="s">
        <v>26</v>
      </c>
      <c r="TUH590" s="6"/>
      <c r="TUI590" s="37">
        <v>22</v>
      </c>
      <c r="TUJ590" s="6"/>
      <c r="TUK590" s="7"/>
      <c r="TUL590" s="6"/>
      <c r="TUM590" s="7"/>
      <c r="TUN590" s="6"/>
      <c r="TUO590" s="7"/>
      <c r="TUP590" s="36"/>
      <c r="UDZ590" s="35">
        <v>18</v>
      </c>
      <c r="UEA590" s="44" t="s">
        <v>49</v>
      </c>
      <c r="UEB590" s="69" t="s">
        <v>50</v>
      </c>
      <c r="UEC590" s="6" t="s">
        <v>26</v>
      </c>
      <c r="UED590" s="6"/>
      <c r="UEE590" s="37">
        <v>22</v>
      </c>
      <c r="UEF590" s="6"/>
      <c r="UEG590" s="7"/>
      <c r="UEH590" s="6"/>
      <c r="UEI590" s="7"/>
      <c r="UEJ590" s="6"/>
      <c r="UEK590" s="7"/>
      <c r="UEL590" s="36"/>
      <c r="UNV590" s="35">
        <v>18</v>
      </c>
      <c r="UNW590" s="44" t="s">
        <v>49</v>
      </c>
      <c r="UNX590" s="69" t="s">
        <v>50</v>
      </c>
      <c r="UNY590" s="6" t="s">
        <v>26</v>
      </c>
      <c r="UNZ590" s="6"/>
      <c r="UOA590" s="37">
        <v>22</v>
      </c>
      <c r="UOB590" s="6"/>
      <c r="UOC590" s="7"/>
      <c r="UOD590" s="6"/>
      <c r="UOE590" s="7"/>
      <c r="UOF590" s="6"/>
      <c r="UOG590" s="7"/>
      <c r="UOH590" s="36"/>
      <c r="UXR590" s="35">
        <v>18</v>
      </c>
      <c r="UXS590" s="44" t="s">
        <v>49</v>
      </c>
      <c r="UXT590" s="69" t="s">
        <v>50</v>
      </c>
      <c r="UXU590" s="6" t="s">
        <v>26</v>
      </c>
      <c r="UXV590" s="6"/>
      <c r="UXW590" s="37">
        <v>22</v>
      </c>
      <c r="UXX590" s="6"/>
      <c r="UXY590" s="7"/>
      <c r="UXZ590" s="6"/>
      <c r="UYA590" s="7"/>
      <c r="UYB590" s="6"/>
      <c r="UYC590" s="7"/>
      <c r="UYD590" s="36"/>
      <c r="VHN590" s="35">
        <v>18</v>
      </c>
      <c r="VHO590" s="44" t="s">
        <v>49</v>
      </c>
      <c r="VHP590" s="69" t="s">
        <v>50</v>
      </c>
      <c r="VHQ590" s="6" t="s">
        <v>26</v>
      </c>
      <c r="VHR590" s="6"/>
      <c r="VHS590" s="37">
        <v>22</v>
      </c>
      <c r="VHT590" s="6"/>
      <c r="VHU590" s="7"/>
      <c r="VHV590" s="6"/>
      <c r="VHW590" s="7"/>
      <c r="VHX590" s="6"/>
      <c r="VHY590" s="7"/>
      <c r="VHZ590" s="36"/>
      <c r="VRJ590" s="35">
        <v>18</v>
      </c>
      <c r="VRK590" s="44" t="s">
        <v>49</v>
      </c>
      <c r="VRL590" s="69" t="s">
        <v>50</v>
      </c>
      <c r="VRM590" s="6" t="s">
        <v>26</v>
      </c>
      <c r="VRN590" s="6"/>
      <c r="VRO590" s="37">
        <v>22</v>
      </c>
      <c r="VRP590" s="6"/>
      <c r="VRQ590" s="7"/>
      <c r="VRR590" s="6"/>
      <c r="VRS590" s="7"/>
      <c r="VRT590" s="6"/>
      <c r="VRU590" s="7"/>
      <c r="VRV590" s="36"/>
      <c r="WBF590" s="35">
        <v>18</v>
      </c>
      <c r="WBG590" s="44" t="s">
        <v>49</v>
      </c>
      <c r="WBH590" s="69" t="s">
        <v>50</v>
      </c>
      <c r="WBI590" s="6" t="s">
        <v>26</v>
      </c>
      <c r="WBJ590" s="6"/>
      <c r="WBK590" s="37">
        <v>22</v>
      </c>
      <c r="WBL590" s="6"/>
      <c r="WBM590" s="7"/>
      <c r="WBN590" s="6"/>
      <c r="WBO590" s="7"/>
      <c r="WBP590" s="6"/>
      <c r="WBQ590" s="7"/>
      <c r="WBR590" s="36"/>
      <c r="WLB590" s="35">
        <v>18</v>
      </c>
      <c r="WLC590" s="44" t="s">
        <v>49</v>
      </c>
      <c r="WLD590" s="69" t="s">
        <v>50</v>
      </c>
      <c r="WLE590" s="6" t="s">
        <v>26</v>
      </c>
      <c r="WLF590" s="6"/>
      <c r="WLG590" s="37">
        <v>22</v>
      </c>
      <c r="WLH590" s="6"/>
      <c r="WLI590" s="7"/>
      <c r="WLJ590" s="6"/>
      <c r="WLK590" s="7"/>
      <c r="WLL590" s="6"/>
      <c r="WLM590" s="7"/>
      <c r="WLN590" s="36"/>
      <c r="WUX590" s="35">
        <v>18</v>
      </c>
      <c r="WUY590" s="44" t="s">
        <v>49</v>
      </c>
      <c r="WUZ590" s="69" t="s">
        <v>50</v>
      </c>
      <c r="WVA590" s="6" t="s">
        <v>26</v>
      </c>
      <c r="WVB590" s="6"/>
      <c r="WVC590" s="37">
        <v>22</v>
      </c>
      <c r="WVD590" s="6"/>
      <c r="WVE590" s="7"/>
      <c r="WVF590" s="6"/>
      <c r="WVG590" s="7"/>
      <c r="WVH590" s="6"/>
      <c r="WVI590" s="7"/>
      <c r="WVJ590" s="36"/>
    </row>
    <row r="591" spans="1:16130" x14ac:dyDescent="0.25">
      <c r="A591" s="35"/>
      <c r="B591" s="62" t="s">
        <v>12</v>
      </c>
      <c r="C591" s="6" t="s">
        <v>13</v>
      </c>
      <c r="D591" s="104">
        <v>0.77800000000000002</v>
      </c>
      <c r="E591" s="104"/>
      <c r="F591" s="104"/>
      <c r="G591" s="104"/>
      <c r="H591" s="104"/>
      <c r="I591" s="104"/>
      <c r="J591" s="104"/>
      <c r="K591" s="103"/>
      <c r="L591" s="3" t="s">
        <v>117</v>
      </c>
    </row>
    <row r="592" spans="1:16130" x14ac:dyDescent="0.25">
      <c r="A592" s="35"/>
      <c r="B592" s="62" t="s">
        <v>22</v>
      </c>
      <c r="C592" s="6" t="s">
        <v>16</v>
      </c>
      <c r="D592" s="104">
        <v>0.30199999999999999</v>
      </c>
      <c r="E592" s="104"/>
      <c r="F592" s="104"/>
      <c r="G592" s="104"/>
      <c r="H592" s="104"/>
      <c r="I592" s="104"/>
      <c r="J592" s="104"/>
      <c r="K592" s="103"/>
      <c r="L592" s="3" t="s">
        <v>117</v>
      </c>
    </row>
    <row r="593" spans="1:16130" x14ac:dyDescent="0.25">
      <c r="A593" s="35"/>
      <c r="B593" s="6" t="s">
        <v>23</v>
      </c>
      <c r="C593" s="6"/>
      <c r="D593" s="104"/>
      <c r="E593" s="104"/>
      <c r="F593" s="104"/>
      <c r="G593" s="104"/>
      <c r="H593" s="104"/>
      <c r="I593" s="104"/>
      <c r="J593" s="104"/>
      <c r="K593" s="103"/>
      <c r="L593" s="3" t="s">
        <v>117</v>
      </c>
    </row>
    <row r="594" spans="1:16130" x14ac:dyDescent="0.25">
      <c r="A594" s="35"/>
      <c r="B594" s="62" t="s">
        <v>290</v>
      </c>
      <c r="C594" s="6" t="s">
        <v>26</v>
      </c>
      <c r="D594" s="104">
        <v>2</v>
      </c>
      <c r="E594" s="117"/>
      <c r="F594" s="104"/>
      <c r="G594" s="104"/>
      <c r="H594" s="104"/>
      <c r="I594" s="104"/>
      <c r="J594" s="104"/>
      <c r="K594" s="103"/>
      <c r="L594" s="3" t="s">
        <v>118</v>
      </c>
    </row>
    <row r="595" spans="1:16130" x14ac:dyDescent="0.25">
      <c r="A595" s="35"/>
      <c r="B595" s="62" t="s">
        <v>24</v>
      </c>
      <c r="C595" s="6" t="s">
        <v>16</v>
      </c>
      <c r="D595" s="104">
        <v>4.8000000000000001E-2</v>
      </c>
      <c r="E595" s="104"/>
      <c r="F595" s="104"/>
      <c r="G595" s="104"/>
      <c r="H595" s="104"/>
      <c r="I595" s="104"/>
      <c r="J595" s="104"/>
      <c r="K595" s="103"/>
      <c r="L595" s="3" t="s">
        <v>119</v>
      </c>
    </row>
    <row r="596" spans="1:16130" x14ac:dyDescent="0.25">
      <c r="A596" s="35">
        <v>102</v>
      </c>
      <c r="B596" s="69" t="s">
        <v>291</v>
      </c>
      <c r="C596" s="6" t="s">
        <v>26</v>
      </c>
      <c r="D596" s="112">
        <v>1</v>
      </c>
      <c r="E596" s="104"/>
      <c r="F596" s="104"/>
      <c r="G596" s="104"/>
      <c r="H596" s="104"/>
      <c r="I596" s="104"/>
      <c r="J596" s="104"/>
      <c r="K596" s="103"/>
      <c r="L596" s="3" t="s">
        <v>117</v>
      </c>
      <c r="IL596" s="35">
        <v>18</v>
      </c>
      <c r="IM596" s="44" t="s">
        <v>49</v>
      </c>
      <c r="IN596" s="69" t="s">
        <v>50</v>
      </c>
      <c r="IO596" s="6" t="s">
        <v>26</v>
      </c>
      <c r="IP596" s="6"/>
      <c r="IQ596" s="37">
        <v>22</v>
      </c>
      <c r="IR596" s="6"/>
      <c r="IS596" s="7"/>
      <c r="IT596" s="6"/>
      <c r="IU596" s="7"/>
      <c r="IV596" s="6"/>
      <c r="IW596" s="7"/>
      <c r="IX596" s="36"/>
      <c r="SH596" s="35">
        <v>18</v>
      </c>
      <c r="SI596" s="44" t="s">
        <v>49</v>
      </c>
      <c r="SJ596" s="69" t="s">
        <v>50</v>
      </c>
      <c r="SK596" s="6" t="s">
        <v>26</v>
      </c>
      <c r="SL596" s="6"/>
      <c r="SM596" s="37">
        <v>22</v>
      </c>
      <c r="SN596" s="6"/>
      <c r="SO596" s="7"/>
      <c r="SP596" s="6"/>
      <c r="SQ596" s="7"/>
      <c r="SR596" s="6"/>
      <c r="SS596" s="7"/>
      <c r="ST596" s="36"/>
      <c r="ACD596" s="35">
        <v>18</v>
      </c>
      <c r="ACE596" s="44" t="s">
        <v>49</v>
      </c>
      <c r="ACF596" s="69" t="s">
        <v>50</v>
      </c>
      <c r="ACG596" s="6" t="s">
        <v>26</v>
      </c>
      <c r="ACH596" s="6"/>
      <c r="ACI596" s="37">
        <v>22</v>
      </c>
      <c r="ACJ596" s="6"/>
      <c r="ACK596" s="7"/>
      <c r="ACL596" s="6"/>
      <c r="ACM596" s="7"/>
      <c r="ACN596" s="6"/>
      <c r="ACO596" s="7"/>
      <c r="ACP596" s="36"/>
      <c r="ALZ596" s="35">
        <v>18</v>
      </c>
      <c r="AMA596" s="44" t="s">
        <v>49</v>
      </c>
      <c r="AMB596" s="69" t="s">
        <v>50</v>
      </c>
      <c r="AMC596" s="6" t="s">
        <v>26</v>
      </c>
      <c r="AMD596" s="6"/>
      <c r="AME596" s="37">
        <v>22</v>
      </c>
      <c r="AMF596" s="6"/>
      <c r="AMG596" s="7"/>
      <c r="AMH596" s="6"/>
      <c r="AMI596" s="7"/>
      <c r="AMJ596" s="6"/>
      <c r="AMK596" s="7"/>
      <c r="AML596" s="36"/>
      <c r="AVV596" s="35">
        <v>18</v>
      </c>
      <c r="AVW596" s="44" t="s">
        <v>49</v>
      </c>
      <c r="AVX596" s="69" t="s">
        <v>50</v>
      </c>
      <c r="AVY596" s="6" t="s">
        <v>26</v>
      </c>
      <c r="AVZ596" s="6"/>
      <c r="AWA596" s="37">
        <v>22</v>
      </c>
      <c r="AWB596" s="6"/>
      <c r="AWC596" s="7"/>
      <c r="AWD596" s="6"/>
      <c r="AWE596" s="7"/>
      <c r="AWF596" s="6"/>
      <c r="AWG596" s="7"/>
      <c r="AWH596" s="36"/>
      <c r="BFR596" s="35">
        <v>18</v>
      </c>
      <c r="BFS596" s="44" t="s">
        <v>49</v>
      </c>
      <c r="BFT596" s="69" t="s">
        <v>50</v>
      </c>
      <c r="BFU596" s="6" t="s">
        <v>26</v>
      </c>
      <c r="BFV596" s="6"/>
      <c r="BFW596" s="37">
        <v>22</v>
      </c>
      <c r="BFX596" s="6"/>
      <c r="BFY596" s="7"/>
      <c r="BFZ596" s="6"/>
      <c r="BGA596" s="7"/>
      <c r="BGB596" s="6"/>
      <c r="BGC596" s="7"/>
      <c r="BGD596" s="36"/>
      <c r="BPN596" s="35">
        <v>18</v>
      </c>
      <c r="BPO596" s="44" t="s">
        <v>49</v>
      </c>
      <c r="BPP596" s="69" t="s">
        <v>50</v>
      </c>
      <c r="BPQ596" s="6" t="s">
        <v>26</v>
      </c>
      <c r="BPR596" s="6"/>
      <c r="BPS596" s="37">
        <v>22</v>
      </c>
      <c r="BPT596" s="6"/>
      <c r="BPU596" s="7"/>
      <c r="BPV596" s="6"/>
      <c r="BPW596" s="7"/>
      <c r="BPX596" s="6"/>
      <c r="BPY596" s="7"/>
      <c r="BPZ596" s="36"/>
      <c r="BZJ596" s="35">
        <v>18</v>
      </c>
      <c r="BZK596" s="44" t="s">
        <v>49</v>
      </c>
      <c r="BZL596" s="69" t="s">
        <v>50</v>
      </c>
      <c r="BZM596" s="6" t="s">
        <v>26</v>
      </c>
      <c r="BZN596" s="6"/>
      <c r="BZO596" s="37">
        <v>22</v>
      </c>
      <c r="BZP596" s="6"/>
      <c r="BZQ596" s="7"/>
      <c r="BZR596" s="6"/>
      <c r="BZS596" s="7"/>
      <c r="BZT596" s="6"/>
      <c r="BZU596" s="7"/>
      <c r="BZV596" s="36"/>
      <c r="CJF596" s="35">
        <v>18</v>
      </c>
      <c r="CJG596" s="44" t="s">
        <v>49</v>
      </c>
      <c r="CJH596" s="69" t="s">
        <v>50</v>
      </c>
      <c r="CJI596" s="6" t="s">
        <v>26</v>
      </c>
      <c r="CJJ596" s="6"/>
      <c r="CJK596" s="37">
        <v>22</v>
      </c>
      <c r="CJL596" s="6"/>
      <c r="CJM596" s="7"/>
      <c r="CJN596" s="6"/>
      <c r="CJO596" s="7"/>
      <c r="CJP596" s="6"/>
      <c r="CJQ596" s="7"/>
      <c r="CJR596" s="36"/>
      <c r="CTB596" s="35">
        <v>18</v>
      </c>
      <c r="CTC596" s="44" t="s">
        <v>49</v>
      </c>
      <c r="CTD596" s="69" t="s">
        <v>50</v>
      </c>
      <c r="CTE596" s="6" t="s">
        <v>26</v>
      </c>
      <c r="CTF596" s="6"/>
      <c r="CTG596" s="37">
        <v>22</v>
      </c>
      <c r="CTH596" s="6"/>
      <c r="CTI596" s="7"/>
      <c r="CTJ596" s="6"/>
      <c r="CTK596" s="7"/>
      <c r="CTL596" s="6"/>
      <c r="CTM596" s="7"/>
      <c r="CTN596" s="36"/>
      <c r="DCX596" s="35">
        <v>18</v>
      </c>
      <c r="DCY596" s="44" t="s">
        <v>49</v>
      </c>
      <c r="DCZ596" s="69" t="s">
        <v>50</v>
      </c>
      <c r="DDA596" s="6" t="s">
        <v>26</v>
      </c>
      <c r="DDB596" s="6"/>
      <c r="DDC596" s="37">
        <v>22</v>
      </c>
      <c r="DDD596" s="6"/>
      <c r="DDE596" s="7"/>
      <c r="DDF596" s="6"/>
      <c r="DDG596" s="7"/>
      <c r="DDH596" s="6"/>
      <c r="DDI596" s="7"/>
      <c r="DDJ596" s="36"/>
      <c r="DMT596" s="35">
        <v>18</v>
      </c>
      <c r="DMU596" s="44" t="s">
        <v>49</v>
      </c>
      <c r="DMV596" s="69" t="s">
        <v>50</v>
      </c>
      <c r="DMW596" s="6" t="s">
        <v>26</v>
      </c>
      <c r="DMX596" s="6"/>
      <c r="DMY596" s="37">
        <v>22</v>
      </c>
      <c r="DMZ596" s="6"/>
      <c r="DNA596" s="7"/>
      <c r="DNB596" s="6"/>
      <c r="DNC596" s="7"/>
      <c r="DND596" s="6"/>
      <c r="DNE596" s="7"/>
      <c r="DNF596" s="36"/>
      <c r="DWP596" s="35">
        <v>18</v>
      </c>
      <c r="DWQ596" s="44" t="s">
        <v>49</v>
      </c>
      <c r="DWR596" s="69" t="s">
        <v>50</v>
      </c>
      <c r="DWS596" s="6" t="s">
        <v>26</v>
      </c>
      <c r="DWT596" s="6"/>
      <c r="DWU596" s="37">
        <v>22</v>
      </c>
      <c r="DWV596" s="6"/>
      <c r="DWW596" s="7"/>
      <c r="DWX596" s="6"/>
      <c r="DWY596" s="7"/>
      <c r="DWZ596" s="6"/>
      <c r="DXA596" s="7"/>
      <c r="DXB596" s="36"/>
      <c r="EGL596" s="35">
        <v>18</v>
      </c>
      <c r="EGM596" s="44" t="s">
        <v>49</v>
      </c>
      <c r="EGN596" s="69" t="s">
        <v>50</v>
      </c>
      <c r="EGO596" s="6" t="s">
        <v>26</v>
      </c>
      <c r="EGP596" s="6"/>
      <c r="EGQ596" s="37">
        <v>22</v>
      </c>
      <c r="EGR596" s="6"/>
      <c r="EGS596" s="7"/>
      <c r="EGT596" s="6"/>
      <c r="EGU596" s="7"/>
      <c r="EGV596" s="6"/>
      <c r="EGW596" s="7"/>
      <c r="EGX596" s="36"/>
      <c r="EQH596" s="35">
        <v>18</v>
      </c>
      <c r="EQI596" s="44" t="s">
        <v>49</v>
      </c>
      <c r="EQJ596" s="69" t="s">
        <v>50</v>
      </c>
      <c r="EQK596" s="6" t="s">
        <v>26</v>
      </c>
      <c r="EQL596" s="6"/>
      <c r="EQM596" s="37">
        <v>22</v>
      </c>
      <c r="EQN596" s="6"/>
      <c r="EQO596" s="7"/>
      <c r="EQP596" s="6"/>
      <c r="EQQ596" s="7"/>
      <c r="EQR596" s="6"/>
      <c r="EQS596" s="7"/>
      <c r="EQT596" s="36"/>
      <c r="FAD596" s="35">
        <v>18</v>
      </c>
      <c r="FAE596" s="44" t="s">
        <v>49</v>
      </c>
      <c r="FAF596" s="69" t="s">
        <v>50</v>
      </c>
      <c r="FAG596" s="6" t="s">
        <v>26</v>
      </c>
      <c r="FAH596" s="6"/>
      <c r="FAI596" s="37">
        <v>22</v>
      </c>
      <c r="FAJ596" s="6"/>
      <c r="FAK596" s="7"/>
      <c r="FAL596" s="6"/>
      <c r="FAM596" s="7"/>
      <c r="FAN596" s="6"/>
      <c r="FAO596" s="7"/>
      <c r="FAP596" s="36"/>
      <c r="FJZ596" s="35">
        <v>18</v>
      </c>
      <c r="FKA596" s="44" t="s">
        <v>49</v>
      </c>
      <c r="FKB596" s="69" t="s">
        <v>50</v>
      </c>
      <c r="FKC596" s="6" t="s">
        <v>26</v>
      </c>
      <c r="FKD596" s="6"/>
      <c r="FKE596" s="37">
        <v>22</v>
      </c>
      <c r="FKF596" s="6"/>
      <c r="FKG596" s="7"/>
      <c r="FKH596" s="6"/>
      <c r="FKI596" s="7"/>
      <c r="FKJ596" s="6"/>
      <c r="FKK596" s="7"/>
      <c r="FKL596" s="36"/>
      <c r="FTV596" s="35">
        <v>18</v>
      </c>
      <c r="FTW596" s="44" t="s">
        <v>49</v>
      </c>
      <c r="FTX596" s="69" t="s">
        <v>50</v>
      </c>
      <c r="FTY596" s="6" t="s">
        <v>26</v>
      </c>
      <c r="FTZ596" s="6"/>
      <c r="FUA596" s="37">
        <v>22</v>
      </c>
      <c r="FUB596" s="6"/>
      <c r="FUC596" s="7"/>
      <c r="FUD596" s="6"/>
      <c r="FUE596" s="7"/>
      <c r="FUF596" s="6"/>
      <c r="FUG596" s="7"/>
      <c r="FUH596" s="36"/>
      <c r="GDR596" s="35">
        <v>18</v>
      </c>
      <c r="GDS596" s="44" t="s">
        <v>49</v>
      </c>
      <c r="GDT596" s="69" t="s">
        <v>50</v>
      </c>
      <c r="GDU596" s="6" t="s">
        <v>26</v>
      </c>
      <c r="GDV596" s="6"/>
      <c r="GDW596" s="37">
        <v>22</v>
      </c>
      <c r="GDX596" s="6"/>
      <c r="GDY596" s="7"/>
      <c r="GDZ596" s="6"/>
      <c r="GEA596" s="7"/>
      <c r="GEB596" s="6"/>
      <c r="GEC596" s="7"/>
      <c r="GED596" s="36"/>
      <c r="GNN596" s="35">
        <v>18</v>
      </c>
      <c r="GNO596" s="44" t="s">
        <v>49</v>
      </c>
      <c r="GNP596" s="69" t="s">
        <v>50</v>
      </c>
      <c r="GNQ596" s="6" t="s">
        <v>26</v>
      </c>
      <c r="GNR596" s="6"/>
      <c r="GNS596" s="37">
        <v>22</v>
      </c>
      <c r="GNT596" s="6"/>
      <c r="GNU596" s="7"/>
      <c r="GNV596" s="6"/>
      <c r="GNW596" s="7"/>
      <c r="GNX596" s="6"/>
      <c r="GNY596" s="7"/>
      <c r="GNZ596" s="36"/>
      <c r="GXJ596" s="35">
        <v>18</v>
      </c>
      <c r="GXK596" s="44" t="s">
        <v>49</v>
      </c>
      <c r="GXL596" s="69" t="s">
        <v>50</v>
      </c>
      <c r="GXM596" s="6" t="s">
        <v>26</v>
      </c>
      <c r="GXN596" s="6"/>
      <c r="GXO596" s="37">
        <v>22</v>
      </c>
      <c r="GXP596" s="6"/>
      <c r="GXQ596" s="7"/>
      <c r="GXR596" s="6"/>
      <c r="GXS596" s="7"/>
      <c r="GXT596" s="6"/>
      <c r="GXU596" s="7"/>
      <c r="GXV596" s="36"/>
      <c r="HHF596" s="35">
        <v>18</v>
      </c>
      <c r="HHG596" s="44" t="s">
        <v>49</v>
      </c>
      <c r="HHH596" s="69" t="s">
        <v>50</v>
      </c>
      <c r="HHI596" s="6" t="s">
        <v>26</v>
      </c>
      <c r="HHJ596" s="6"/>
      <c r="HHK596" s="37">
        <v>22</v>
      </c>
      <c r="HHL596" s="6"/>
      <c r="HHM596" s="7"/>
      <c r="HHN596" s="6"/>
      <c r="HHO596" s="7"/>
      <c r="HHP596" s="6"/>
      <c r="HHQ596" s="7"/>
      <c r="HHR596" s="36"/>
      <c r="HRB596" s="35">
        <v>18</v>
      </c>
      <c r="HRC596" s="44" t="s">
        <v>49</v>
      </c>
      <c r="HRD596" s="69" t="s">
        <v>50</v>
      </c>
      <c r="HRE596" s="6" t="s">
        <v>26</v>
      </c>
      <c r="HRF596" s="6"/>
      <c r="HRG596" s="37">
        <v>22</v>
      </c>
      <c r="HRH596" s="6"/>
      <c r="HRI596" s="7"/>
      <c r="HRJ596" s="6"/>
      <c r="HRK596" s="7"/>
      <c r="HRL596" s="6"/>
      <c r="HRM596" s="7"/>
      <c r="HRN596" s="36"/>
      <c r="IAX596" s="35">
        <v>18</v>
      </c>
      <c r="IAY596" s="44" t="s">
        <v>49</v>
      </c>
      <c r="IAZ596" s="69" t="s">
        <v>50</v>
      </c>
      <c r="IBA596" s="6" t="s">
        <v>26</v>
      </c>
      <c r="IBB596" s="6"/>
      <c r="IBC596" s="37">
        <v>22</v>
      </c>
      <c r="IBD596" s="6"/>
      <c r="IBE596" s="7"/>
      <c r="IBF596" s="6"/>
      <c r="IBG596" s="7"/>
      <c r="IBH596" s="6"/>
      <c r="IBI596" s="7"/>
      <c r="IBJ596" s="36"/>
      <c r="IKT596" s="35">
        <v>18</v>
      </c>
      <c r="IKU596" s="44" t="s">
        <v>49</v>
      </c>
      <c r="IKV596" s="69" t="s">
        <v>50</v>
      </c>
      <c r="IKW596" s="6" t="s">
        <v>26</v>
      </c>
      <c r="IKX596" s="6"/>
      <c r="IKY596" s="37">
        <v>22</v>
      </c>
      <c r="IKZ596" s="6"/>
      <c r="ILA596" s="7"/>
      <c r="ILB596" s="6"/>
      <c r="ILC596" s="7"/>
      <c r="ILD596" s="6"/>
      <c r="ILE596" s="7"/>
      <c r="ILF596" s="36"/>
      <c r="IUP596" s="35">
        <v>18</v>
      </c>
      <c r="IUQ596" s="44" t="s">
        <v>49</v>
      </c>
      <c r="IUR596" s="69" t="s">
        <v>50</v>
      </c>
      <c r="IUS596" s="6" t="s">
        <v>26</v>
      </c>
      <c r="IUT596" s="6"/>
      <c r="IUU596" s="37">
        <v>22</v>
      </c>
      <c r="IUV596" s="6"/>
      <c r="IUW596" s="7"/>
      <c r="IUX596" s="6"/>
      <c r="IUY596" s="7"/>
      <c r="IUZ596" s="6"/>
      <c r="IVA596" s="7"/>
      <c r="IVB596" s="36"/>
      <c r="JEL596" s="35">
        <v>18</v>
      </c>
      <c r="JEM596" s="44" t="s">
        <v>49</v>
      </c>
      <c r="JEN596" s="69" t="s">
        <v>50</v>
      </c>
      <c r="JEO596" s="6" t="s">
        <v>26</v>
      </c>
      <c r="JEP596" s="6"/>
      <c r="JEQ596" s="37">
        <v>22</v>
      </c>
      <c r="JER596" s="6"/>
      <c r="JES596" s="7"/>
      <c r="JET596" s="6"/>
      <c r="JEU596" s="7"/>
      <c r="JEV596" s="6"/>
      <c r="JEW596" s="7"/>
      <c r="JEX596" s="36"/>
      <c r="JOH596" s="35">
        <v>18</v>
      </c>
      <c r="JOI596" s="44" t="s">
        <v>49</v>
      </c>
      <c r="JOJ596" s="69" t="s">
        <v>50</v>
      </c>
      <c r="JOK596" s="6" t="s">
        <v>26</v>
      </c>
      <c r="JOL596" s="6"/>
      <c r="JOM596" s="37">
        <v>22</v>
      </c>
      <c r="JON596" s="6"/>
      <c r="JOO596" s="7"/>
      <c r="JOP596" s="6"/>
      <c r="JOQ596" s="7"/>
      <c r="JOR596" s="6"/>
      <c r="JOS596" s="7"/>
      <c r="JOT596" s="36"/>
      <c r="JYD596" s="35">
        <v>18</v>
      </c>
      <c r="JYE596" s="44" t="s">
        <v>49</v>
      </c>
      <c r="JYF596" s="69" t="s">
        <v>50</v>
      </c>
      <c r="JYG596" s="6" t="s">
        <v>26</v>
      </c>
      <c r="JYH596" s="6"/>
      <c r="JYI596" s="37">
        <v>22</v>
      </c>
      <c r="JYJ596" s="6"/>
      <c r="JYK596" s="7"/>
      <c r="JYL596" s="6"/>
      <c r="JYM596" s="7"/>
      <c r="JYN596" s="6"/>
      <c r="JYO596" s="7"/>
      <c r="JYP596" s="36"/>
      <c r="KHZ596" s="35">
        <v>18</v>
      </c>
      <c r="KIA596" s="44" t="s">
        <v>49</v>
      </c>
      <c r="KIB596" s="69" t="s">
        <v>50</v>
      </c>
      <c r="KIC596" s="6" t="s">
        <v>26</v>
      </c>
      <c r="KID596" s="6"/>
      <c r="KIE596" s="37">
        <v>22</v>
      </c>
      <c r="KIF596" s="6"/>
      <c r="KIG596" s="7"/>
      <c r="KIH596" s="6"/>
      <c r="KII596" s="7"/>
      <c r="KIJ596" s="6"/>
      <c r="KIK596" s="7"/>
      <c r="KIL596" s="36"/>
      <c r="KRV596" s="35">
        <v>18</v>
      </c>
      <c r="KRW596" s="44" t="s">
        <v>49</v>
      </c>
      <c r="KRX596" s="69" t="s">
        <v>50</v>
      </c>
      <c r="KRY596" s="6" t="s">
        <v>26</v>
      </c>
      <c r="KRZ596" s="6"/>
      <c r="KSA596" s="37">
        <v>22</v>
      </c>
      <c r="KSB596" s="6"/>
      <c r="KSC596" s="7"/>
      <c r="KSD596" s="6"/>
      <c r="KSE596" s="7"/>
      <c r="KSF596" s="6"/>
      <c r="KSG596" s="7"/>
      <c r="KSH596" s="36"/>
      <c r="LBR596" s="35">
        <v>18</v>
      </c>
      <c r="LBS596" s="44" t="s">
        <v>49</v>
      </c>
      <c r="LBT596" s="69" t="s">
        <v>50</v>
      </c>
      <c r="LBU596" s="6" t="s">
        <v>26</v>
      </c>
      <c r="LBV596" s="6"/>
      <c r="LBW596" s="37">
        <v>22</v>
      </c>
      <c r="LBX596" s="6"/>
      <c r="LBY596" s="7"/>
      <c r="LBZ596" s="6"/>
      <c r="LCA596" s="7"/>
      <c r="LCB596" s="6"/>
      <c r="LCC596" s="7"/>
      <c r="LCD596" s="36"/>
      <c r="LLN596" s="35">
        <v>18</v>
      </c>
      <c r="LLO596" s="44" t="s">
        <v>49</v>
      </c>
      <c r="LLP596" s="69" t="s">
        <v>50</v>
      </c>
      <c r="LLQ596" s="6" t="s">
        <v>26</v>
      </c>
      <c r="LLR596" s="6"/>
      <c r="LLS596" s="37">
        <v>22</v>
      </c>
      <c r="LLT596" s="6"/>
      <c r="LLU596" s="7"/>
      <c r="LLV596" s="6"/>
      <c r="LLW596" s="7"/>
      <c r="LLX596" s="6"/>
      <c r="LLY596" s="7"/>
      <c r="LLZ596" s="36"/>
      <c r="LVJ596" s="35">
        <v>18</v>
      </c>
      <c r="LVK596" s="44" t="s">
        <v>49</v>
      </c>
      <c r="LVL596" s="69" t="s">
        <v>50</v>
      </c>
      <c r="LVM596" s="6" t="s">
        <v>26</v>
      </c>
      <c r="LVN596" s="6"/>
      <c r="LVO596" s="37">
        <v>22</v>
      </c>
      <c r="LVP596" s="6"/>
      <c r="LVQ596" s="7"/>
      <c r="LVR596" s="6"/>
      <c r="LVS596" s="7"/>
      <c r="LVT596" s="6"/>
      <c r="LVU596" s="7"/>
      <c r="LVV596" s="36"/>
      <c r="MFF596" s="35">
        <v>18</v>
      </c>
      <c r="MFG596" s="44" t="s">
        <v>49</v>
      </c>
      <c r="MFH596" s="69" t="s">
        <v>50</v>
      </c>
      <c r="MFI596" s="6" t="s">
        <v>26</v>
      </c>
      <c r="MFJ596" s="6"/>
      <c r="MFK596" s="37">
        <v>22</v>
      </c>
      <c r="MFL596" s="6"/>
      <c r="MFM596" s="7"/>
      <c r="MFN596" s="6"/>
      <c r="MFO596" s="7"/>
      <c r="MFP596" s="6"/>
      <c r="MFQ596" s="7"/>
      <c r="MFR596" s="36"/>
      <c r="MPB596" s="35">
        <v>18</v>
      </c>
      <c r="MPC596" s="44" t="s">
        <v>49</v>
      </c>
      <c r="MPD596" s="69" t="s">
        <v>50</v>
      </c>
      <c r="MPE596" s="6" t="s">
        <v>26</v>
      </c>
      <c r="MPF596" s="6"/>
      <c r="MPG596" s="37">
        <v>22</v>
      </c>
      <c r="MPH596" s="6"/>
      <c r="MPI596" s="7"/>
      <c r="MPJ596" s="6"/>
      <c r="MPK596" s="7"/>
      <c r="MPL596" s="6"/>
      <c r="MPM596" s="7"/>
      <c r="MPN596" s="36"/>
      <c r="MYX596" s="35">
        <v>18</v>
      </c>
      <c r="MYY596" s="44" t="s">
        <v>49</v>
      </c>
      <c r="MYZ596" s="69" t="s">
        <v>50</v>
      </c>
      <c r="MZA596" s="6" t="s">
        <v>26</v>
      </c>
      <c r="MZB596" s="6"/>
      <c r="MZC596" s="37">
        <v>22</v>
      </c>
      <c r="MZD596" s="6"/>
      <c r="MZE596" s="7"/>
      <c r="MZF596" s="6"/>
      <c r="MZG596" s="7"/>
      <c r="MZH596" s="6"/>
      <c r="MZI596" s="7"/>
      <c r="MZJ596" s="36"/>
      <c r="NIT596" s="35">
        <v>18</v>
      </c>
      <c r="NIU596" s="44" t="s">
        <v>49</v>
      </c>
      <c r="NIV596" s="69" t="s">
        <v>50</v>
      </c>
      <c r="NIW596" s="6" t="s">
        <v>26</v>
      </c>
      <c r="NIX596" s="6"/>
      <c r="NIY596" s="37">
        <v>22</v>
      </c>
      <c r="NIZ596" s="6"/>
      <c r="NJA596" s="7"/>
      <c r="NJB596" s="6"/>
      <c r="NJC596" s="7"/>
      <c r="NJD596" s="6"/>
      <c r="NJE596" s="7"/>
      <c r="NJF596" s="36"/>
      <c r="NSP596" s="35">
        <v>18</v>
      </c>
      <c r="NSQ596" s="44" t="s">
        <v>49</v>
      </c>
      <c r="NSR596" s="69" t="s">
        <v>50</v>
      </c>
      <c r="NSS596" s="6" t="s">
        <v>26</v>
      </c>
      <c r="NST596" s="6"/>
      <c r="NSU596" s="37">
        <v>22</v>
      </c>
      <c r="NSV596" s="6"/>
      <c r="NSW596" s="7"/>
      <c r="NSX596" s="6"/>
      <c r="NSY596" s="7"/>
      <c r="NSZ596" s="6"/>
      <c r="NTA596" s="7"/>
      <c r="NTB596" s="36"/>
      <c r="OCL596" s="35">
        <v>18</v>
      </c>
      <c r="OCM596" s="44" t="s">
        <v>49</v>
      </c>
      <c r="OCN596" s="69" t="s">
        <v>50</v>
      </c>
      <c r="OCO596" s="6" t="s">
        <v>26</v>
      </c>
      <c r="OCP596" s="6"/>
      <c r="OCQ596" s="37">
        <v>22</v>
      </c>
      <c r="OCR596" s="6"/>
      <c r="OCS596" s="7"/>
      <c r="OCT596" s="6"/>
      <c r="OCU596" s="7"/>
      <c r="OCV596" s="6"/>
      <c r="OCW596" s="7"/>
      <c r="OCX596" s="36"/>
      <c r="OMH596" s="35">
        <v>18</v>
      </c>
      <c r="OMI596" s="44" t="s">
        <v>49</v>
      </c>
      <c r="OMJ596" s="69" t="s">
        <v>50</v>
      </c>
      <c r="OMK596" s="6" t="s">
        <v>26</v>
      </c>
      <c r="OML596" s="6"/>
      <c r="OMM596" s="37">
        <v>22</v>
      </c>
      <c r="OMN596" s="6"/>
      <c r="OMO596" s="7"/>
      <c r="OMP596" s="6"/>
      <c r="OMQ596" s="7"/>
      <c r="OMR596" s="6"/>
      <c r="OMS596" s="7"/>
      <c r="OMT596" s="36"/>
      <c r="OWD596" s="35">
        <v>18</v>
      </c>
      <c r="OWE596" s="44" t="s">
        <v>49</v>
      </c>
      <c r="OWF596" s="69" t="s">
        <v>50</v>
      </c>
      <c r="OWG596" s="6" t="s">
        <v>26</v>
      </c>
      <c r="OWH596" s="6"/>
      <c r="OWI596" s="37">
        <v>22</v>
      </c>
      <c r="OWJ596" s="6"/>
      <c r="OWK596" s="7"/>
      <c r="OWL596" s="6"/>
      <c r="OWM596" s="7"/>
      <c r="OWN596" s="6"/>
      <c r="OWO596" s="7"/>
      <c r="OWP596" s="36"/>
      <c r="PFZ596" s="35">
        <v>18</v>
      </c>
      <c r="PGA596" s="44" t="s">
        <v>49</v>
      </c>
      <c r="PGB596" s="69" t="s">
        <v>50</v>
      </c>
      <c r="PGC596" s="6" t="s">
        <v>26</v>
      </c>
      <c r="PGD596" s="6"/>
      <c r="PGE596" s="37">
        <v>22</v>
      </c>
      <c r="PGF596" s="6"/>
      <c r="PGG596" s="7"/>
      <c r="PGH596" s="6"/>
      <c r="PGI596" s="7"/>
      <c r="PGJ596" s="6"/>
      <c r="PGK596" s="7"/>
      <c r="PGL596" s="36"/>
      <c r="PPV596" s="35">
        <v>18</v>
      </c>
      <c r="PPW596" s="44" t="s">
        <v>49</v>
      </c>
      <c r="PPX596" s="69" t="s">
        <v>50</v>
      </c>
      <c r="PPY596" s="6" t="s">
        <v>26</v>
      </c>
      <c r="PPZ596" s="6"/>
      <c r="PQA596" s="37">
        <v>22</v>
      </c>
      <c r="PQB596" s="6"/>
      <c r="PQC596" s="7"/>
      <c r="PQD596" s="6"/>
      <c r="PQE596" s="7"/>
      <c r="PQF596" s="6"/>
      <c r="PQG596" s="7"/>
      <c r="PQH596" s="36"/>
      <c r="PZR596" s="35">
        <v>18</v>
      </c>
      <c r="PZS596" s="44" t="s">
        <v>49</v>
      </c>
      <c r="PZT596" s="69" t="s">
        <v>50</v>
      </c>
      <c r="PZU596" s="6" t="s">
        <v>26</v>
      </c>
      <c r="PZV596" s="6"/>
      <c r="PZW596" s="37">
        <v>22</v>
      </c>
      <c r="PZX596" s="6"/>
      <c r="PZY596" s="7"/>
      <c r="PZZ596" s="6"/>
      <c r="QAA596" s="7"/>
      <c r="QAB596" s="6"/>
      <c r="QAC596" s="7"/>
      <c r="QAD596" s="36"/>
      <c r="QJN596" s="35">
        <v>18</v>
      </c>
      <c r="QJO596" s="44" t="s">
        <v>49</v>
      </c>
      <c r="QJP596" s="69" t="s">
        <v>50</v>
      </c>
      <c r="QJQ596" s="6" t="s">
        <v>26</v>
      </c>
      <c r="QJR596" s="6"/>
      <c r="QJS596" s="37">
        <v>22</v>
      </c>
      <c r="QJT596" s="6"/>
      <c r="QJU596" s="7"/>
      <c r="QJV596" s="6"/>
      <c r="QJW596" s="7"/>
      <c r="QJX596" s="6"/>
      <c r="QJY596" s="7"/>
      <c r="QJZ596" s="36"/>
      <c r="QTJ596" s="35">
        <v>18</v>
      </c>
      <c r="QTK596" s="44" t="s">
        <v>49</v>
      </c>
      <c r="QTL596" s="69" t="s">
        <v>50</v>
      </c>
      <c r="QTM596" s="6" t="s">
        <v>26</v>
      </c>
      <c r="QTN596" s="6"/>
      <c r="QTO596" s="37">
        <v>22</v>
      </c>
      <c r="QTP596" s="6"/>
      <c r="QTQ596" s="7"/>
      <c r="QTR596" s="6"/>
      <c r="QTS596" s="7"/>
      <c r="QTT596" s="6"/>
      <c r="QTU596" s="7"/>
      <c r="QTV596" s="36"/>
      <c r="RDF596" s="35">
        <v>18</v>
      </c>
      <c r="RDG596" s="44" t="s">
        <v>49</v>
      </c>
      <c r="RDH596" s="69" t="s">
        <v>50</v>
      </c>
      <c r="RDI596" s="6" t="s">
        <v>26</v>
      </c>
      <c r="RDJ596" s="6"/>
      <c r="RDK596" s="37">
        <v>22</v>
      </c>
      <c r="RDL596" s="6"/>
      <c r="RDM596" s="7"/>
      <c r="RDN596" s="6"/>
      <c r="RDO596" s="7"/>
      <c r="RDP596" s="6"/>
      <c r="RDQ596" s="7"/>
      <c r="RDR596" s="36"/>
      <c r="RNB596" s="35">
        <v>18</v>
      </c>
      <c r="RNC596" s="44" t="s">
        <v>49</v>
      </c>
      <c r="RND596" s="69" t="s">
        <v>50</v>
      </c>
      <c r="RNE596" s="6" t="s">
        <v>26</v>
      </c>
      <c r="RNF596" s="6"/>
      <c r="RNG596" s="37">
        <v>22</v>
      </c>
      <c r="RNH596" s="6"/>
      <c r="RNI596" s="7"/>
      <c r="RNJ596" s="6"/>
      <c r="RNK596" s="7"/>
      <c r="RNL596" s="6"/>
      <c r="RNM596" s="7"/>
      <c r="RNN596" s="36"/>
      <c r="RWX596" s="35">
        <v>18</v>
      </c>
      <c r="RWY596" s="44" t="s">
        <v>49</v>
      </c>
      <c r="RWZ596" s="69" t="s">
        <v>50</v>
      </c>
      <c r="RXA596" s="6" t="s">
        <v>26</v>
      </c>
      <c r="RXB596" s="6"/>
      <c r="RXC596" s="37">
        <v>22</v>
      </c>
      <c r="RXD596" s="6"/>
      <c r="RXE596" s="7"/>
      <c r="RXF596" s="6"/>
      <c r="RXG596" s="7"/>
      <c r="RXH596" s="6"/>
      <c r="RXI596" s="7"/>
      <c r="RXJ596" s="36"/>
      <c r="SGT596" s="35">
        <v>18</v>
      </c>
      <c r="SGU596" s="44" t="s">
        <v>49</v>
      </c>
      <c r="SGV596" s="69" t="s">
        <v>50</v>
      </c>
      <c r="SGW596" s="6" t="s">
        <v>26</v>
      </c>
      <c r="SGX596" s="6"/>
      <c r="SGY596" s="37">
        <v>22</v>
      </c>
      <c r="SGZ596" s="6"/>
      <c r="SHA596" s="7"/>
      <c r="SHB596" s="6"/>
      <c r="SHC596" s="7"/>
      <c r="SHD596" s="6"/>
      <c r="SHE596" s="7"/>
      <c r="SHF596" s="36"/>
      <c r="SQP596" s="35">
        <v>18</v>
      </c>
      <c r="SQQ596" s="44" t="s">
        <v>49</v>
      </c>
      <c r="SQR596" s="69" t="s">
        <v>50</v>
      </c>
      <c r="SQS596" s="6" t="s">
        <v>26</v>
      </c>
      <c r="SQT596" s="6"/>
      <c r="SQU596" s="37">
        <v>22</v>
      </c>
      <c r="SQV596" s="6"/>
      <c r="SQW596" s="7"/>
      <c r="SQX596" s="6"/>
      <c r="SQY596" s="7"/>
      <c r="SQZ596" s="6"/>
      <c r="SRA596" s="7"/>
      <c r="SRB596" s="36"/>
      <c r="TAL596" s="35">
        <v>18</v>
      </c>
      <c r="TAM596" s="44" t="s">
        <v>49</v>
      </c>
      <c r="TAN596" s="69" t="s">
        <v>50</v>
      </c>
      <c r="TAO596" s="6" t="s">
        <v>26</v>
      </c>
      <c r="TAP596" s="6"/>
      <c r="TAQ596" s="37">
        <v>22</v>
      </c>
      <c r="TAR596" s="6"/>
      <c r="TAS596" s="7"/>
      <c r="TAT596" s="6"/>
      <c r="TAU596" s="7"/>
      <c r="TAV596" s="6"/>
      <c r="TAW596" s="7"/>
      <c r="TAX596" s="36"/>
      <c r="TKH596" s="35">
        <v>18</v>
      </c>
      <c r="TKI596" s="44" t="s">
        <v>49</v>
      </c>
      <c r="TKJ596" s="69" t="s">
        <v>50</v>
      </c>
      <c r="TKK596" s="6" t="s">
        <v>26</v>
      </c>
      <c r="TKL596" s="6"/>
      <c r="TKM596" s="37">
        <v>22</v>
      </c>
      <c r="TKN596" s="6"/>
      <c r="TKO596" s="7"/>
      <c r="TKP596" s="6"/>
      <c r="TKQ596" s="7"/>
      <c r="TKR596" s="6"/>
      <c r="TKS596" s="7"/>
      <c r="TKT596" s="36"/>
      <c r="TUD596" s="35">
        <v>18</v>
      </c>
      <c r="TUE596" s="44" t="s">
        <v>49</v>
      </c>
      <c r="TUF596" s="69" t="s">
        <v>50</v>
      </c>
      <c r="TUG596" s="6" t="s">
        <v>26</v>
      </c>
      <c r="TUH596" s="6"/>
      <c r="TUI596" s="37">
        <v>22</v>
      </c>
      <c r="TUJ596" s="6"/>
      <c r="TUK596" s="7"/>
      <c r="TUL596" s="6"/>
      <c r="TUM596" s="7"/>
      <c r="TUN596" s="6"/>
      <c r="TUO596" s="7"/>
      <c r="TUP596" s="36"/>
      <c r="UDZ596" s="35">
        <v>18</v>
      </c>
      <c r="UEA596" s="44" t="s">
        <v>49</v>
      </c>
      <c r="UEB596" s="69" t="s">
        <v>50</v>
      </c>
      <c r="UEC596" s="6" t="s">
        <v>26</v>
      </c>
      <c r="UED596" s="6"/>
      <c r="UEE596" s="37">
        <v>22</v>
      </c>
      <c r="UEF596" s="6"/>
      <c r="UEG596" s="7"/>
      <c r="UEH596" s="6"/>
      <c r="UEI596" s="7"/>
      <c r="UEJ596" s="6"/>
      <c r="UEK596" s="7"/>
      <c r="UEL596" s="36"/>
      <c r="UNV596" s="35">
        <v>18</v>
      </c>
      <c r="UNW596" s="44" t="s">
        <v>49</v>
      </c>
      <c r="UNX596" s="69" t="s">
        <v>50</v>
      </c>
      <c r="UNY596" s="6" t="s">
        <v>26</v>
      </c>
      <c r="UNZ596" s="6"/>
      <c r="UOA596" s="37">
        <v>22</v>
      </c>
      <c r="UOB596" s="6"/>
      <c r="UOC596" s="7"/>
      <c r="UOD596" s="6"/>
      <c r="UOE596" s="7"/>
      <c r="UOF596" s="6"/>
      <c r="UOG596" s="7"/>
      <c r="UOH596" s="36"/>
      <c r="UXR596" s="35">
        <v>18</v>
      </c>
      <c r="UXS596" s="44" t="s">
        <v>49</v>
      </c>
      <c r="UXT596" s="69" t="s">
        <v>50</v>
      </c>
      <c r="UXU596" s="6" t="s">
        <v>26</v>
      </c>
      <c r="UXV596" s="6"/>
      <c r="UXW596" s="37">
        <v>22</v>
      </c>
      <c r="UXX596" s="6"/>
      <c r="UXY596" s="7"/>
      <c r="UXZ596" s="6"/>
      <c r="UYA596" s="7"/>
      <c r="UYB596" s="6"/>
      <c r="UYC596" s="7"/>
      <c r="UYD596" s="36"/>
      <c r="VHN596" s="35">
        <v>18</v>
      </c>
      <c r="VHO596" s="44" t="s">
        <v>49</v>
      </c>
      <c r="VHP596" s="69" t="s">
        <v>50</v>
      </c>
      <c r="VHQ596" s="6" t="s">
        <v>26</v>
      </c>
      <c r="VHR596" s="6"/>
      <c r="VHS596" s="37">
        <v>22</v>
      </c>
      <c r="VHT596" s="6"/>
      <c r="VHU596" s="7"/>
      <c r="VHV596" s="6"/>
      <c r="VHW596" s="7"/>
      <c r="VHX596" s="6"/>
      <c r="VHY596" s="7"/>
      <c r="VHZ596" s="36"/>
      <c r="VRJ596" s="35">
        <v>18</v>
      </c>
      <c r="VRK596" s="44" t="s">
        <v>49</v>
      </c>
      <c r="VRL596" s="69" t="s">
        <v>50</v>
      </c>
      <c r="VRM596" s="6" t="s">
        <v>26</v>
      </c>
      <c r="VRN596" s="6"/>
      <c r="VRO596" s="37">
        <v>22</v>
      </c>
      <c r="VRP596" s="6"/>
      <c r="VRQ596" s="7"/>
      <c r="VRR596" s="6"/>
      <c r="VRS596" s="7"/>
      <c r="VRT596" s="6"/>
      <c r="VRU596" s="7"/>
      <c r="VRV596" s="36"/>
      <c r="WBF596" s="35">
        <v>18</v>
      </c>
      <c r="WBG596" s="44" t="s">
        <v>49</v>
      </c>
      <c r="WBH596" s="69" t="s">
        <v>50</v>
      </c>
      <c r="WBI596" s="6" t="s">
        <v>26</v>
      </c>
      <c r="WBJ596" s="6"/>
      <c r="WBK596" s="37">
        <v>22</v>
      </c>
      <c r="WBL596" s="6"/>
      <c r="WBM596" s="7"/>
      <c r="WBN596" s="6"/>
      <c r="WBO596" s="7"/>
      <c r="WBP596" s="6"/>
      <c r="WBQ596" s="7"/>
      <c r="WBR596" s="36"/>
      <c r="WLB596" s="35">
        <v>18</v>
      </c>
      <c r="WLC596" s="44" t="s">
        <v>49</v>
      </c>
      <c r="WLD596" s="69" t="s">
        <v>50</v>
      </c>
      <c r="WLE596" s="6" t="s">
        <v>26</v>
      </c>
      <c r="WLF596" s="6"/>
      <c r="WLG596" s="37">
        <v>22</v>
      </c>
      <c r="WLH596" s="6"/>
      <c r="WLI596" s="7"/>
      <c r="WLJ596" s="6"/>
      <c r="WLK596" s="7"/>
      <c r="WLL596" s="6"/>
      <c r="WLM596" s="7"/>
      <c r="WLN596" s="36"/>
      <c r="WUX596" s="35">
        <v>18</v>
      </c>
      <c r="WUY596" s="44" t="s">
        <v>49</v>
      </c>
      <c r="WUZ596" s="69" t="s">
        <v>50</v>
      </c>
      <c r="WVA596" s="6" t="s">
        <v>26</v>
      </c>
      <c r="WVB596" s="6"/>
      <c r="WVC596" s="37">
        <v>22</v>
      </c>
      <c r="WVD596" s="6"/>
      <c r="WVE596" s="7"/>
      <c r="WVF596" s="6"/>
      <c r="WVG596" s="7"/>
      <c r="WVH596" s="6"/>
      <c r="WVI596" s="7"/>
      <c r="WVJ596" s="36"/>
    </row>
    <row r="597" spans="1:16130" x14ac:dyDescent="0.25">
      <c r="A597" s="35"/>
      <c r="B597" s="62" t="s">
        <v>12</v>
      </c>
      <c r="C597" s="6" t="s">
        <v>13</v>
      </c>
      <c r="D597" s="104">
        <v>0.38900000000000001</v>
      </c>
      <c r="E597" s="104"/>
      <c r="F597" s="104"/>
      <c r="G597" s="104"/>
      <c r="H597" s="104"/>
      <c r="I597" s="104"/>
      <c r="J597" s="104"/>
      <c r="K597" s="103"/>
      <c r="L597" s="3" t="s">
        <v>117</v>
      </c>
    </row>
    <row r="598" spans="1:16130" x14ac:dyDescent="0.25">
      <c r="A598" s="35"/>
      <c r="B598" s="62" t="s">
        <v>22</v>
      </c>
      <c r="C598" s="6" t="s">
        <v>16</v>
      </c>
      <c r="D598" s="104">
        <v>0.151</v>
      </c>
      <c r="E598" s="104"/>
      <c r="F598" s="104"/>
      <c r="G598" s="104"/>
      <c r="H598" s="104"/>
      <c r="I598" s="104"/>
      <c r="J598" s="104"/>
      <c r="K598" s="103"/>
      <c r="L598" s="3" t="s">
        <v>117</v>
      </c>
    </row>
    <row r="599" spans="1:16130" x14ac:dyDescent="0.25">
      <c r="A599" s="35"/>
      <c r="B599" s="6" t="s">
        <v>23</v>
      </c>
      <c r="C599" s="6"/>
      <c r="D599" s="104"/>
      <c r="E599" s="104"/>
      <c r="F599" s="104"/>
      <c r="G599" s="104"/>
      <c r="H599" s="104"/>
      <c r="I599" s="104"/>
      <c r="J599" s="104"/>
      <c r="K599" s="103"/>
      <c r="L599" s="3" t="s">
        <v>117</v>
      </c>
    </row>
    <row r="600" spans="1:16130" x14ac:dyDescent="0.25">
      <c r="A600" s="35"/>
      <c r="B600" s="62" t="s">
        <v>292</v>
      </c>
      <c r="C600" s="6" t="s">
        <v>26</v>
      </c>
      <c r="D600" s="104">
        <v>1</v>
      </c>
      <c r="E600" s="117"/>
      <c r="F600" s="104"/>
      <c r="G600" s="104"/>
      <c r="H600" s="104"/>
      <c r="I600" s="104"/>
      <c r="J600" s="104"/>
      <c r="K600" s="103"/>
      <c r="L600" s="3" t="s">
        <v>118</v>
      </c>
    </row>
    <row r="601" spans="1:16130" x14ac:dyDescent="0.25">
      <c r="A601" s="35"/>
      <c r="B601" s="62" t="s">
        <v>24</v>
      </c>
      <c r="C601" s="6" t="s">
        <v>16</v>
      </c>
      <c r="D601" s="104">
        <v>2.4E-2</v>
      </c>
      <c r="E601" s="104"/>
      <c r="F601" s="104"/>
      <c r="G601" s="104"/>
      <c r="H601" s="104"/>
      <c r="I601" s="104"/>
      <c r="J601" s="104"/>
      <c r="K601" s="103"/>
      <c r="L601" s="3" t="s">
        <v>119</v>
      </c>
    </row>
    <row r="602" spans="1:16130" x14ac:dyDescent="0.25">
      <c r="A602" s="35">
        <v>103</v>
      </c>
      <c r="B602" s="69" t="s">
        <v>293</v>
      </c>
      <c r="C602" s="6" t="s">
        <v>26</v>
      </c>
      <c r="D602" s="112">
        <v>2</v>
      </c>
      <c r="E602" s="104"/>
      <c r="F602" s="104"/>
      <c r="G602" s="104"/>
      <c r="H602" s="104"/>
      <c r="I602" s="104"/>
      <c r="J602" s="104"/>
      <c r="K602" s="103"/>
      <c r="L602" s="3" t="s">
        <v>117</v>
      </c>
      <c r="IL602" s="35">
        <v>18</v>
      </c>
      <c r="IM602" s="44" t="s">
        <v>49</v>
      </c>
      <c r="IN602" s="69" t="s">
        <v>50</v>
      </c>
      <c r="IO602" s="6" t="s">
        <v>26</v>
      </c>
      <c r="IP602" s="6"/>
      <c r="IQ602" s="37">
        <v>22</v>
      </c>
      <c r="IR602" s="6"/>
      <c r="IS602" s="7"/>
      <c r="IT602" s="6"/>
      <c r="IU602" s="7"/>
      <c r="IV602" s="6"/>
      <c r="IW602" s="7"/>
      <c r="IX602" s="36"/>
      <c r="SH602" s="35">
        <v>18</v>
      </c>
      <c r="SI602" s="44" t="s">
        <v>49</v>
      </c>
      <c r="SJ602" s="69" t="s">
        <v>50</v>
      </c>
      <c r="SK602" s="6" t="s">
        <v>26</v>
      </c>
      <c r="SL602" s="6"/>
      <c r="SM602" s="37">
        <v>22</v>
      </c>
      <c r="SN602" s="6"/>
      <c r="SO602" s="7"/>
      <c r="SP602" s="6"/>
      <c r="SQ602" s="7"/>
      <c r="SR602" s="6"/>
      <c r="SS602" s="7"/>
      <c r="ST602" s="36"/>
      <c r="ACD602" s="35">
        <v>18</v>
      </c>
      <c r="ACE602" s="44" t="s">
        <v>49</v>
      </c>
      <c r="ACF602" s="69" t="s">
        <v>50</v>
      </c>
      <c r="ACG602" s="6" t="s">
        <v>26</v>
      </c>
      <c r="ACH602" s="6"/>
      <c r="ACI602" s="37">
        <v>22</v>
      </c>
      <c r="ACJ602" s="6"/>
      <c r="ACK602" s="7"/>
      <c r="ACL602" s="6"/>
      <c r="ACM602" s="7"/>
      <c r="ACN602" s="6"/>
      <c r="ACO602" s="7"/>
      <c r="ACP602" s="36"/>
      <c r="ALZ602" s="35">
        <v>18</v>
      </c>
      <c r="AMA602" s="44" t="s">
        <v>49</v>
      </c>
      <c r="AMB602" s="69" t="s">
        <v>50</v>
      </c>
      <c r="AMC602" s="6" t="s">
        <v>26</v>
      </c>
      <c r="AMD602" s="6"/>
      <c r="AME602" s="37">
        <v>22</v>
      </c>
      <c r="AMF602" s="6"/>
      <c r="AMG602" s="7"/>
      <c r="AMH602" s="6"/>
      <c r="AMI602" s="7"/>
      <c r="AMJ602" s="6"/>
      <c r="AMK602" s="7"/>
      <c r="AML602" s="36"/>
      <c r="AVV602" s="35">
        <v>18</v>
      </c>
      <c r="AVW602" s="44" t="s">
        <v>49</v>
      </c>
      <c r="AVX602" s="69" t="s">
        <v>50</v>
      </c>
      <c r="AVY602" s="6" t="s">
        <v>26</v>
      </c>
      <c r="AVZ602" s="6"/>
      <c r="AWA602" s="37">
        <v>22</v>
      </c>
      <c r="AWB602" s="6"/>
      <c r="AWC602" s="7"/>
      <c r="AWD602" s="6"/>
      <c r="AWE602" s="7"/>
      <c r="AWF602" s="6"/>
      <c r="AWG602" s="7"/>
      <c r="AWH602" s="36"/>
      <c r="BFR602" s="35">
        <v>18</v>
      </c>
      <c r="BFS602" s="44" t="s">
        <v>49</v>
      </c>
      <c r="BFT602" s="69" t="s">
        <v>50</v>
      </c>
      <c r="BFU602" s="6" t="s">
        <v>26</v>
      </c>
      <c r="BFV602" s="6"/>
      <c r="BFW602" s="37">
        <v>22</v>
      </c>
      <c r="BFX602" s="6"/>
      <c r="BFY602" s="7"/>
      <c r="BFZ602" s="6"/>
      <c r="BGA602" s="7"/>
      <c r="BGB602" s="6"/>
      <c r="BGC602" s="7"/>
      <c r="BGD602" s="36"/>
      <c r="BPN602" s="35">
        <v>18</v>
      </c>
      <c r="BPO602" s="44" t="s">
        <v>49</v>
      </c>
      <c r="BPP602" s="69" t="s">
        <v>50</v>
      </c>
      <c r="BPQ602" s="6" t="s">
        <v>26</v>
      </c>
      <c r="BPR602" s="6"/>
      <c r="BPS602" s="37">
        <v>22</v>
      </c>
      <c r="BPT602" s="6"/>
      <c r="BPU602" s="7"/>
      <c r="BPV602" s="6"/>
      <c r="BPW602" s="7"/>
      <c r="BPX602" s="6"/>
      <c r="BPY602" s="7"/>
      <c r="BPZ602" s="36"/>
      <c r="BZJ602" s="35">
        <v>18</v>
      </c>
      <c r="BZK602" s="44" t="s">
        <v>49</v>
      </c>
      <c r="BZL602" s="69" t="s">
        <v>50</v>
      </c>
      <c r="BZM602" s="6" t="s">
        <v>26</v>
      </c>
      <c r="BZN602" s="6"/>
      <c r="BZO602" s="37">
        <v>22</v>
      </c>
      <c r="BZP602" s="6"/>
      <c r="BZQ602" s="7"/>
      <c r="BZR602" s="6"/>
      <c r="BZS602" s="7"/>
      <c r="BZT602" s="6"/>
      <c r="BZU602" s="7"/>
      <c r="BZV602" s="36"/>
      <c r="CJF602" s="35">
        <v>18</v>
      </c>
      <c r="CJG602" s="44" t="s">
        <v>49</v>
      </c>
      <c r="CJH602" s="69" t="s">
        <v>50</v>
      </c>
      <c r="CJI602" s="6" t="s">
        <v>26</v>
      </c>
      <c r="CJJ602" s="6"/>
      <c r="CJK602" s="37">
        <v>22</v>
      </c>
      <c r="CJL602" s="6"/>
      <c r="CJM602" s="7"/>
      <c r="CJN602" s="6"/>
      <c r="CJO602" s="7"/>
      <c r="CJP602" s="6"/>
      <c r="CJQ602" s="7"/>
      <c r="CJR602" s="36"/>
      <c r="CTB602" s="35">
        <v>18</v>
      </c>
      <c r="CTC602" s="44" t="s">
        <v>49</v>
      </c>
      <c r="CTD602" s="69" t="s">
        <v>50</v>
      </c>
      <c r="CTE602" s="6" t="s">
        <v>26</v>
      </c>
      <c r="CTF602" s="6"/>
      <c r="CTG602" s="37">
        <v>22</v>
      </c>
      <c r="CTH602" s="6"/>
      <c r="CTI602" s="7"/>
      <c r="CTJ602" s="6"/>
      <c r="CTK602" s="7"/>
      <c r="CTL602" s="6"/>
      <c r="CTM602" s="7"/>
      <c r="CTN602" s="36"/>
      <c r="DCX602" s="35">
        <v>18</v>
      </c>
      <c r="DCY602" s="44" t="s">
        <v>49</v>
      </c>
      <c r="DCZ602" s="69" t="s">
        <v>50</v>
      </c>
      <c r="DDA602" s="6" t="s">
        <v>26</v>
      </c>
      <c r="DDB602" s="6"/>
      <c r="DDC602" s="37">
        <v>22</v>
      </c>
      <c r="DDD602" s="6"/>
      <c r="DDE602" s="7"/>
      <c r="DDF602" s="6"/>
      <c r="DDG602" s="7"/>
      <c r="DDH602" s="6"/>
      <c r="DDI602" s="7"/>
      <c r="DDJ602" s="36"/>
      <c r="DMT602" s="35">
        <v>18</v>
      </c>
      <c r="DMU602" s="44" t="s">
        <v>49</v>
      </c>
      <c r="DMV602" s="69" t="s">
        <v>50</v>
      </c>
      <c r="DMW602" s="6" t="s">
        <v>26</v>
      </c>
      <c r="DMX602" s="6"/>
      <c r="DMY602" s="37">
        <v>22</v>
      </c>
      <c r="DMZ602" s="6"/>
      <c r="DNA602" s="7"/>
      <c r="DNB602" s="6"/>
      <c r="DNC602" s="7"/>
      <c r="DND602" s="6"/>
      <c r="DNE602" s="7"/>
      <c r="DNF602" s="36"/>
      <c r="DWP602" s="35">
        <v>18</v>
      </c>
      <c r="DWQ602" s="44" t="s">
        <v>49</v>
      </c>
      <c r="DWR602" s="69" t="s">
        <v>50</v>
      </c>
      <c r="DWS602" s="6" t="s">
        <v>26</v>
      </c>
      <c r="DWT602" s="6"/>
      <c r="DWU602" s="37">
        <v>22</v>
      </c>
      <c r="DWV602" s="6"/>
      <c r="DWW602" s="7"/>
      <c r="DWX602" s="6"/>
      <c r="DWY602" s="7"/>
      <c r="DWZ602" s="6"/>
      <c r="DXA602" s="7"/>
      <c r="DXB602" s="36"/>
      <c r="EGL602" s="35">
        <v>18</v>
      </c>
      <c r="EGM602" s="44" t="s">
        <v>49</v>
      </c>
      <c r="EGN602" s="69" t="s">
        <v>50</v>
      </c>
      <c r="EGO602" s="6" t="s">
        <v>26</v>
      </c>
      <c r="EGP602" s="6"/>
      <c r="EGQ602" s="37">
        <v>22</v>
      </c>
      <c r="EGR602" s="6"/>
      <c r="EGS602" s="7"/>
      <c r="EGT602" s="6"/>
      <c r="EGU602" s="7"/>
      <c r="EGV602" s="6"/>
      <c r="EGW602" s="7"/>
      <c r="EGX602" s="36"/>
      <c r="EQH602" s="35">
        <v>18</v>
      </c>
      <c r="EQI602" s="44" t="s">
        <v>49</v>
      </c>
      <c r="EQJ602" s="69" t="s">
        <v>50</v>
      </c>
      <c r="EQK602" s="6" t="s">
        <v>26</v>
      </c>
      <c r="EQL602" s="6"/>
      <c r="EQM602" s="37">
        <v>22</v>
      </c>
      <c r="EQN602" s="6"/>
      <c r="EQO602" s="7"/>
      <c r="EQP602" s="6"/>
      <c r="EQQ602" s="7"/>
      <c r="EQR602" s="6"/>
      <c r="EQS602" s="7"/>
      <c r="EQT602" s="36"/>
      <c r="FAD602" s="35">
        <v>18</v>
      </c>
      <c r="FAE602" s="44" t="s">
        <v>49</v>
      </c>
      <c r="FAF602" s="69" t="s">
        <v>50</v>
      </c>
      <c r="FAG602" s="6" t="s">
        <v>26</v>
      </c>
      <c r="FAH602" s="6"/>
      <c r="FAI602" s="37">
        <v>22</v>
      </c>
      <c r="FAJ602" s="6"/>
      <c r="FAK602" s="7"/>
      <c r="FAL602" s="6"/>
      <c r="FAM602" s="7"/>
      <c r="FAN602" s="6"/>
      <c r="FAO602" s="7"/>
      <c r="FAP602" s="36"/>
      <c r="FJZ602" s="35">
        <v>18</v>
      </c>
      <c r="FKA602" s="44" t="s">
        <v>49</v>
      </c>
      <c r="FKB602" s="69" t="s">
        <v>50</v>
      </c>
      <c r="FKC602" s="6" t="s">
        <v>26</v>
      </c>
      <c r="FKD602" s="6"/>
      <c r="FKE602" s="37">
        <v>22</v>
      </c>
      <c r="FKF602" s="6"/>
      <c r="FKG602" s="7"/>
      <c r="FKH602" s="6"/>
      <c r="FKI602" s="7"/>
      <c r="FKJ602" s="6"/>
      <c r="FKK602" s="7"/>
      <c r="FKL602" s="36"/>
      <c r="FTV602" s="35">
        <v>18</v>
      </c>
      <c r="FTW602" s="44" t="s">
        <v>49</v>
      </c>
      <c r="FTX602" s="69" t="s">
        <v>50</v>
      </c>
      <c r="FTY602" s="6" t="s">
        <v>26</v>
      </c>
      <c r="FTZ602" s="6"/>
      <c r="FUA602" s="37">
        <v>22</v>
      </c>
      <c r="FUB602" s="6"/>
      <c r="FUC602" s="7"/>
      <c r="FUD602" s="6"/>
      <c r="FUE602" s="7"/>
      <c r="FUF602" s="6"/>
      <c r="FUG602" s="7"/>
      <c r="FUH602" s="36"/>
      <c r="GDR602" s="35">
        <v>18</v>
      </c>
      <c r="GDS602" s="44" t="s">
        <v>49</v>
      </c>
      <c r="GDT602" s="69" t="s">
        <v>50</v>
      </c>
      <c r="GDU602" s="6" t="s">
        <v>26</v>
      </c>
      <c r="GDV602" s="6"/>
      <c r="GDW602" s="37">
        <v>22</v>
      </c>
      <c r="GDX602" s="6"/>
      <c r="GDY602" s="7"/>
      <c r="GDZ602" s="6"/>
      <c r="GEA602" s="7"/>
      <c r="GEB602" s="6"/>
      <c r="GEC602" s="7"/>
      <c r="GED602" s="36"/>
      <c r="GNN602" s="35">
        <v>18</v>
      </c>
      <c r="GNO602" s="44" t="s">
        <v>49</v>
      </c>
      <c r="GNP602" s="69" t="s">
        <v>50</v>
      </c>
      <c r="GNQ602" s="6" t="s">
        <v>26</v>
      </c>
      <c r="GNR602" s="6"/>
      <c r="GNS602" s="37">
        <v>22</v>
      </c>
      <c r="GNT602" s="6"/>
      <c r="GNU602" s="7"/>
      <c r="GNV602" s="6"/>
      <c r="GNW602" s="7"/>
      <c r="GNX602" s="6"/>
      <c r="GNY602" s="7"/>
      <c r="GNZ602" s="36"/>
      <c r="GXJ602" s="35">
        <v>18</v>
      </c>
      <c r="GXK602" s="44" t="s">
        <v>49</v>
      </c>
      <c r="GXL602" s="69" t="s">
        <v>50</v>
      </c>
      <c r="GXM602" s="6" t="s">
        <v>26</v>
      </c>
      <c r="GXN602" s="6"/>
      <c r="GXO602" s="37">
        <v>22</v>
      </c>
      <c r="GXP602" s="6"/>
      <c r="GXQ602" s="7"/>
      <c r="GXR602" s="6"/>
      <c r="GXS602" s="7"/>
      <c r="GXT602" s="6"/>
      <c r="GXU602" s="7"/>
      <c r="GXV602" s="36"/>
      <c r="HHF602" s="35">
        <v>18</v>
      </c>
      <c r="HHG602" s="44" t="s">
        <v>49</v>
      </c>
      <c r="HHH602" s="69" t="s">
        <v>50</v>
      </c>
      <c r="HHI602" s="6" t="s">
        <v>26</v>
      </c>
      <c r="HHJ602" s="6"/>
      <c r="HHK602" s="37">
        <v>22</v>
      </c>
      <c r="HHL602" s="6"/>
      <c r="HHM602" s="7"/>
      <c r="HHN602" s="6"/>
      <c r="HHO602" s="7"/>
      <c r="HHP602" s="6"/>
      <c r="HHQ602" s="7"/>
      <c r="HHR602" s="36"/>
      <c r="HRB602" s="35">
        <v>18</v>
      </c>
      <c r="HRC602" s="44" t="s">
        <v>49</v>
      </c>
      <c r="HRD602" s="69" t="s">
        <v>50</v>
      </c>
      <c r="HRE602" s="6" t="s">
        <v>26</v>
      </c>
      <c r="HRF602" s="6"/>
      <c r="HRG602" s="37">
        <v>22</v>
      </c>
      <c r="HRH602" s="6"/>
      <c r="HRI602" s="7"/>
      <c r="HRJ602" s="6"/>
      <c r="HRK602" s="7"/>
      <c r="HRL602" s="6"/>
      <c r="HRM602" s="7"/>
      <c r="HRN602" s="36"/>
      <c r="IAX602" s="35">
        <v>18</v>
      </c>
      <c r="IAY602" s="44" t="s">
        <v>49</v>
      </c>
      <c r="IAZ602" s="69" t="s">
        <v>50</v>
      </c>
      <c r="IBA602" s="6" t="s">
        <v>26</v>
      </c>
      <c r="IBB602" s="6"/>
      <c r="IBC602" s="37">
        <v>22</v>
      </c>
      <c r="IBD602" s="6"/>
      <c r="IBE602" s="7"/>
      <c r="IBF602" s="6"/>
      <c r="IBG602" s="7"/>
      <c r="IBH602" s="6"/>
      <c r="IBI602" s="7"/>
      <c r="IBJ602" s="36"/>
      <c r="IKT602" s="35">
        <v>18</v>
      </c>
      <c r="IKU602" s="44" t="s">
        <v>49</v>
      </c>
      <c r="IKV602" s="69" t="s">
        <v>50</v>
      </c>
      <c r="IKW602" s="6" t="s">
        <v>26</v>
      </c>
      <c r="IKX602" s="6"/>
      <c r="IKY602" s="37">
        <v>22</v>
      </c>
      <c r="IKZ602" s="6"/>
      <c r="ILA602" s="7"/>
      <c r="ILB602" s="6"/>
      <c r="ILC602" s="7"/>
      <c r="ILD602" s="6"/>
      <c r="ILE602" s="7"/>
      <c r="ILF602" s="36"/>
      <c r="IUP602" s="35">
        <v>18</v>
      </c>
      <c r="IUQ602" s="44" t="s">
        <v>49</v>
      </c>
      <c r="IUR602" s="69" t="s">
        <v>50</v>
      </c>
      <c r="IUS602" s="6" t="s">
        <v>26</v>
      </c>
      <c r="IUT602" s="6"/>
      <c r="IUU602" s="37">
        <v>22</v>
      </c>
      <c r="IUV602" s="6"/>
      <c r="IUW602" s="7"/>
      <c r="IUX602" s="6"/>
      <c r="IUY602" s="7"/>
      <c r="IUZ602" s="6"/>
      <c r="IVA602" s="7"/>
      <c r="IVB602" s="36"/>
      <c r="JEL602" s="35">
        <v>18</v>
      </c>
      <c r="JEM602" s="44" t="s">
        <v>49</v>
      </c>
      <c r="JEN602" s="69" t="s">
        <v>50</v>
      </c>
      <c r="JEO602" s="6" t="s">
        <v>26</v>
      </c>
      <c r="JEP602" s="6"/>
      <c r="JEQ602" s="37">
        <v>22</v>
      </c>
      <c r="JER602" s="6"/>
      <c r="JES602" s="7"/>
      <c r="JET602" s="6"/>
      <c r="JEU602" s="7"/>
      <c r="JEV602" s="6"/>
      <c r="JEW602" s="7"/>
      <c r="JEX602" s="36"/>
      <c r="JOH602" s="35">
        <v>18</v>
      </c>
      <c r="JOI602" s="44" t="s">
        <v>49</v>
      </c>
      <c r="JOJ602" s="69" t="s">
        <v>50</v>
      </c>
      <c r="JOK602" s="6" t="s">
        <v>26</v>
      </c>
      <c r="JOL602" s="6"/>
      <c r="JOM602" s="37">
        <v>22</v>
      </c>
      <c r="JON602" s="6"/>
      <c r="JOO602" s="7"/>
      <c r="JOP602" s="6"/>
      <c r="JOQ602" s="7"/>
      <c r="JOR602" s="6"/>
      <c r="JOS602" s="7"/>
      <c r="JOT602" s="36"/>
      <c r="JYD602" s="35">
        <v>18</v>
      </c>
      <c r="JYE602" s="44" t="s">
        <v>49</v>
      </c>
      <c r="JYF602" s="69" t="s">
        <v>50</v>
      </c>
      <c r="JYG602" s="6" t="s">
        <v>26</v>
      </c>
      <c r="JYH602" s="6"/>
      <c r="JYI602" s="37">
        <v>22</v>
      </c>
      <c r="JYJ602" s="6"/>
      <c r="JYK602" s="7"/>
      <c r="JYL602" s="6"/>
      <c r="JYM602" s="7"/>
      <c r="JYN602" s="6"/>
      <c r="JYO602" s="7"/>
      <c r="JYP602" s="36"/>
      <c r="KHZ602" s="35">
        <v>18</v>
      </c>
      <c r="KIA602" s="44" t="s">
        <v>49</v>
      </c>
      <c r="KIB602" s="69" t="s">
        <v>50</v>
      </c>
      <c r="KIC602" s="6" t="s">
        <v>26</v>
      </c>
      <c r="KID602" s="6"/>
      <c r="KIE602" s="37">
        <v>22</v>
      </c>
      <c r="KIF602" s="6"/>
      <c r="KIG602" s="7"/>
      <c r="KIH602" s="6"/>
      <c r="KII602" s="7"/>
      <c r="KIJ602" s="6"/>
      <c r="KIK602" s="7"/>
      <c r="KIL602" s="36"/>
      <c r="KRV602" s="35">
        <v>18</v>
      </c>
      <c r="KRW602" s="44" t="s">
        <v>49</v>
      </c>
      <c r="KRX602" s="69" t="s">
        <v>50</v>
      </c>
      <c r="KRY602" s="6" t="s">
        <v>26</v>
      </c>
      <c r="KRZ602" s="6"/>
      <c r="KSA602" s="37">
        <v>22</v>
      </c>
      <c r="KSB602" s="6"/>
      <c r="KSC602" s="7"/>
      <c r="KSD602" s="6"/>
      <c r="KSE602" s="7"/>
      <c r="KSF602" s="6"/>
      <c r="KSG602" s="7"/>
      <c r="KSH602" s="36"/>
      <c r="LBR602" s="35">
        <v>18</v>
      </c>
      <c r="LBS602" s="44" t="s">
        <v>49</v>
      </c>
      <c r="LBT602" s="69" t="s">
        <v>50</v>
      </c>
      <c r="LBU602" s="6" t="s">
        <v>26</v>
      </c>
      <c r="LBV602" s="6"/>
      <c r="LBW602" s="37">
        <v>22</v>
      </c>
      <c r="LBX602" s="6"/>
      <c r="LBY602" s="7"/>
      <c r="LBZ602" s="6"/>
      <c r="LCA602" s="7"/>
      <c r="LCB602" s="6"/>
      <c r="LCC602" s="7"/>
      <c r="LCD602" s="36"/>
      <c r="LLN602" s="35">
        <v>18</v>
      </c>
      <c r="LLO602" s="44" t="s">
        <v>49</v>
      </c>
      <c r="LLP602" s="69" t="s">
        <v>50</v>
      </c>
      <c r="LLQ602" s="6" t="s">
        <v>26</v>
      </c>
      <c r="LLR602" s="6"/>
      <c r="LLS602" s="37">
        <v>22</v>
      </c>
      <c r="LLT602" s="6"/>
      <c r="LLU602" s="7"/>
      <c r="LLV602" s="6"/>
      <c r="LLW602" s="7"/>
      <c r="LLX602" s="6"/>
      <c r="LLY602" s="7"/>
      <c r="LLZ602" s="36"/>
      <c r="LVJ602" s="35">
        <v>18</v>
      </c>
      <c r="LVK602" s="44" t="s">
        <v>49</v>
      </c>
      <c r="LVL602" s="69" t="s">
        <v>50</v>
      </c>
      <c r="LVM602" s="6" t="s">
        <v>26</v>
      </c>
      <c r="LVN602" s="6"/>
      <c r="LVO602" s="37">
        <v>22</v>
      </c>
      <c r="LVP602" s="6"/>
      <c r="LVQ602" s="7"/>
      <c r="LVR602" s="6"/>
      <c r="LVS602" s="7"/>
      <c r="LVT602" s="6"/>
      <c r="LVU602" s="7"/>
      <c r="LVV602" s="36"/>
      <c r="MFF602" s="35">
        <v>18</v>
      </c>
      <c r="MFG602" s="44" t="s">
        <v>49</v>
      </c>
      <c r="MFH602" s="69" t="s">
        <v>50</v>
      </c>
      <c r="MFI602" s="6" t="s">
        <v>26</v>
      </c>
      <c r="MFJ602" s="6"/>
      <c r="MFK602" s="37">
        <v>22</v>
      </c>
      <c r="MFL602" s="6"/>
      <c r="MFM602" s="7"/>
      <c r="MFN602" s="6"/>
      <c r="MFO602" s="7"/>
      <c r="MFP602" s="6"/>
      <c r="MFQ602" s="7"/>
      <c r="MFR602" s="36"/>
      <c r="MPB602" s="35">
        <v>18</v>
      </c>
      <c r="MPC602" s="44" t="s">
        <v>49</v>
      </c>
      <c r="MPD602" s="69" t="s">
        <v>50</v>
      </c>
      <c r="MPE602" s="6" t="s">
        <v>26</v>
      </c>
      <c r="MPF602" s="6"/>
      <c r="MPG602" s="37">
        <v>22</v>
      </c>
      <c r="MPH602" s="6"/>
      <c r="MPI602" s="7"/>
      <c r="MPJ602" s="6"/>
      <c r="MPK602" s="7"/>
      <c r="MPL602" s="6"/>
      <c r="MPM602" s="7"/>
      <c r="MPN602" s="36"/>
      <c r="MYX602" s="35">
        <v>18</v>
      </c>
      <c r="MYY602" s="44" t="s">
        <v>49</v>
      </c>
      <c r="MYZ602" s="69" t="s">
        <v>50</v>
      </c>
      <c r="MZA602" s="6" t="s">
        <v>26</v>
      </c>
      <c r="MZB602" s="6"/>
      <c r="MZC602" s="37">
        <v>22</v>
      </c>
      <c r="MZD602" s="6"/>
      <c r="MZE602" s="7"/>
      <c r="MZF602" s="6"/>
      <c r="MZG602" s="7"/>
      <c r="MZH602" s="6"/>
      <c r="MZI602" s="7"/>
      <c r="MZJ602" s="36"/>
      <c r="NIT602" s="35">
        <v>18</v>
      </c>
      <c r="NIU602" s="44" t="s">
        <v>49</v>
      </c>
      <c r="NIV602" s="69" t="s">
        <v>50</v>
      </c>
      <c r="NIW602" s="6" t="s">
        <v>26</v>
      </c>
      <c r="NIX602" s="6"/>
      <c r="NIY602" s="37">
        <v>22</v>
      </c>
      <c r="NIZ602" s="6"/>
      <c r="NJA602" s="7"/>
      <c r="NJB602" s="6"/>
      <c r="NJC602" s="7"/>
      <c r="NJD602" s="6"/>
      <c r="NJE602" s="7"/>
      <c r="NJF602" s="36"/>
      <c r="NSP602" s="35">
        <v>18</v>
      </c>
      <c r="NSQ602" s="44" t="s">
        <v>49</v>
      </c>
      <c r="NSR602" s="69" t="s">
        <v>50</v>
      </c>
      <c r="NSS602" s="6" t="s">
        <v>26</v>
      </c>
      <c r="NST602" s="6"/>
      <c r="NSU602" s="37">
        <v>22</v>
      </c>
      <c r="NSV602" s="6"/>
      <c r="NSW602" s="7"/>
      <c r="NSX602" s="6"/>
      <c r="NSY602" s="7"/>
      <c r="NSZ602" s="6"/>
      <c r="NTA602" s="7"/>
      <c r="NTB602" s="36"/>
      <c r="OCL602" s="35">
        <v>18</v>
      </c>
      <c r="OCM602" s="44" t="s">
        <v>49</v>
      </c>
      <c r="OCN602" s="69" t="s">
        <v>50</v>
      </c>
      <c r="OCO602" s="6" t="s">
        <v>26</v>
      </c>
      <c r="OCP602" s="6"/>
      <c r="OCQ602" s="37">
        <v>22</v>
      </c>
      <c r="OCR602" s="6"/>
      <c r="OCS602" s="7"/>
      <c r="OCT602" s="6"/>
      <c r="OCU602" s="7"/>
      <c r="OCV602" s="6"/>
      <c r="OCW602" s="7"/>
      <c r="OCX602" s="36"/>
      <c r="OMH602" s="35">
        <v>18</v>
      </c>
      <c r="OMI602" s="44" t="s">
        <v>49</v>
      </c>
      <c r="OMJ602" s="69" t="s">
        <v>50</v>
      </c>
      <c r="OMK602" s="6" t="s">
        <v>26</v>
      </c>
      <c r="OML602" s="6"/>
      <c r="OMM602" s="37">
        <v>22</v>
      </c>
      <c r="OMN602" s="6"/>
      <c r="OMO602" s="7"/>
      <c r="OMP602" s="6"/>
      <c r="OMQ602" s="7"/>
      <c r="OMR602" s="6"/>
      <c r="OMS602" s="7"/>
      <c r="OMT602" s="36"/>
      <c r="OWD602" s="35">
        <v>18</v>
      </c>
      <c r="OWE602" s="44" t="s">
        <v>49</v>
      </c>
      <c r="OWF602" s="69" t="s">
        <v>50</v>
      </c>
      <c r="OWG602" s="6" t="s">
        <v>26</v>
      </c>
      <c r="OWH602" s="6"/>
      <c r="OWI602" s="37">
        <v>22</v>
      </c>
      <c r="OWJ602" s="6"/>
      <c r="OWK602" s="7"/>
      <c r="OWL602" s="6"/>
      <c r="OWM602" s="7"/>
      <c r="OWN602" s="6"/>
      <c r="OWO602" s="7"/>
      <c r="OWP602" s="36"/>
      <c r="PFZ602" s="35">
        <v>18</v>
      </c>
      <c r="PGA602" s="44" t="s">
        <v>49</v>
      </c>
      <c r="PGB602" s="69" t="s">
        <v>50</v>
      </c>
      <c r="PGC602" s="6" t="s">
        <v>26</v>
      </c>
      <c r="PGD602" s="6"/>
      <c r="PGE602" s="37">
        <v>22</v>
      </c>
      <c r="PGF602" s="6"/>
      <c r="PGG602" s="7"/>
      <c r="PGH602" s="6"/>
      <c r="PGI602" s="7"/>
      <c r="PGJ602" s="6"/>
      <c r="PGK602" s="7"/>
      <c r="PGL602" s="36"/>
      <c r="PPV602" s="35">
        <v>18</v>
      </c>
      <c r="PPW602" s="44" t="s">
        <v>49</v>
      </c>
      <c r="PPX602" s="69" t="s">
        <v>50</v>
      </c>
      <c r="PPY602" s="6" t="s">
        <v>26</v>
      </c>
      <c r="PPZ602" s="6"/>
      <c r="PQA602" s="37">
        <v>22</v>
      </c>
      <c r="PQB602" s="6"/>
      <c r="PQC602" s="7"/>
      <c r="PQD602" s="6"/>
      <c r="PQE602" s="7"/>
      <c r="PQF602" s="6"/>
      <c r="PQG602" s="7"/>
      <c r="PQH602" s="36"/>
      <c r="PZR602" s="35">
        <v>18</v>
      </c>
      <c r="PZS602" s="44" t="s">
        <v>49</v>
      </c>
      <c r="PZT602" s="69" t="s">
        <v>50</v>
      </c>
      <c r="PZU602" s="6" t="s">
        <v>26</v>
      </c>
      <c r="PZV602" s="6"/>
      <c r="PZW602" s="37">
        <v>22</v>
      </c>
      <c r="PZX602" s="6"/>
      <c r="PZY602" s="7"/>
      <c r="PZZ602" s="6"/>
      <c r="QAA602" s="7"/>
      <c r="QAB602" s="6"/>
      <c r="QAC602" s="7"/>
      <c r="QAD602" s="36"/>
      <c r="QJN602" s="35">
        <v>18</v>
      </c>
      <c r="QJO602" s="44" t="s">
        <v>49</v>
      </c>
      <c r="QJP602" s="69" t="s">
        <v>50</v>
      </c>
      <c r="QJQ602" s="6" t="s">
        <v>26</v>
      </c>
      <c r="QJR602" s="6"/>
      <c r="QJS602" s="37">
        <v>22</v>
      </c>
      <c r="QJT602" s="6"/>
      <c r="QJU602" s="7"/>
      <c r="QJV602" s="6"/>
      <c r="QJW602" s="7"/>
      <c r="QJX602" s="6"/>
      <c r="QJY602" s="7"/>
      <c r="QJZ602" s="36"/>
      <c r="QTJ602" s="35">
        <v>18</v>
      </c>
      <c r="QTK602" s="44" t="s">
        <v>49</v>
      </c>
      <c r="QTL602" s="69" t="s">
        <v>50</v>
      </c>
      <c r="QTM602" s="6" t="s">
        <v>26</v>
      </c>
      <c r="QTN602" s="6"/>
      <c r="QTO602" s="37">
        <v>22</v>
      </c>
      <c r="QTP602" s="6"/>
      <c r="QTQ602" s="7"/>
      <c r="QTR602" s="6"/>
      <c r="QTS602" s="7"/>
      <c r="QTT602" s="6"/>
      <c r="QTU602" s="7"/>
      <c r="QTV602" s="36"/>
      <c r="RDF602" s="35">
        <v>18</v>
      </c>
      <c r="RDG602" s="44" t="s">
        <v>49</v>
      </c>
      <c r="RDH602" s="69" t="s">
        <v>50</v>
      </c>
      <c r="RDI602" s="6" t="s">
        <v>26</v>
      </c>
      <c r="RDJ602" s="6"/>
      <c r="RDK602" s="37">
        <v>22</v>
      </c>
      <c r="RDL602" s="6"/>
      <c r="RDM602" s="7"/>
      <c r="RDN602" s="6"/>
      <c r="RDO602" s="7"/>
      <c r="RDP602" s="6"/>
      <c r="RDQ602" s="7"/>
      <c r="RDR602" s="36"/>
      <c r="RNB602" s="35">
        <v>18</v>
      </c>
      <c r="RNC602" s="44" t="s">
        <v>49</v>
      </c>
      <c r="RND602" s="69" t="s">
        <v>50</v>
      </c>
      <c r="RNE602" s="6" t="s">
        <v>26</v>
      </c>
      <c r="RNF602" s="6"/>
      <c r="RNG602" s="37">
        <v>22</v>
      </c>
      <c r="RNH602" s="6"/>
      <c r="RNI602" s="7"/>
      <c r="RNJ602" s="6"/>
      <c r="RNK602" s="7"/>
      <c r="RNL602" s="6"/>
      <c r="RNM602" s="7"/>
      <c r="RNN602" s="36"/>
      <c r="RWX602" s="35">
        <v>18</v>
      </c>
      <c r="RWY602" s="44" t="s">
        <v>49</v>
      </c>
      <c r="RWZ602" s="69" t="s">
        <v>50</v>
      </c>
      <c r="RXA602" s="6" t="s">
        <v>26</v>
      </c>
      <c r="RXB602" s="6"/>
      <c r="RXC602" s="37">
        <v>22</v>
      </c>
      <c r="RXD602" s="6"/>
      <c r="RXE602" s="7"/>
      <c r="RXF602" s="6"/>
      <c r="RXG602" s="7"/>
      <c r="RXH602" s="6"/>
      <c r="RXI602" s="7"/>
      <c r="RXJ602" s="36"/>
      <c r="SGT602" s="35">
        <v>18</v>
      </c>
      <c r="SGU602" s="44" t="s">
        <v>49</v>
      </c>
      <c r="SGV602" s="69" t="s">
        <v>50</v>
      </c>
      <c r="SGW602" s="6" t="s">
        <v>26</v>
      </c>
      <c r="SGX602" s="6"/>
      <c r="SGY602" s="37">
        <v>22</v>
      </c>
      <c r="SGZ602" s="6"/>
      <c r="SHA602" s="7"/>
      <c r="SHB602" s="6"/>
      <c r="SHC602" s="7"/>
      <c r="SHD602" s="6"/>
      <c r="SHE602" s="7"/>
      <c r="SHF602" s="36"/>
      <c r="SQP602" s="35">
        <v>18</v>
      </c>
      <c r="SQQ602" s="44" t="s">
        <v>49</v>
      </c>
      <c r="SQR602" s="69" t="s">
        <v>50</v>
      </c>
      <c r="SQS602" s="6" t="s">
        <v>26</v>
      </c>
      <c r="SQT602" s="6"/>
      <c r="SQU602" s="37">
        <v>22</v>
      </c>
      <c r="SQV602" s="6"/>
      <c r="SQW602" s="7"/>
      <c r="SQX602" s="6"/>
      <c r="SQY602" s="7"/>
      <c r="SQZ602" s="6"/>
      <c r="SRA602" s="7"/>
      <c r="SRB602" s="36"/>
      <c r="TAL602" s="35">
        <v>18</v>
      </c>
      <c r="TAM602" s="44" t="s">
        <v>49</v>
      </c>
      <c r="TAN602" s="69" t="s">
        <v>50</v>
      </c>
      <c r="TAO602" s="6" t="s">
        <v>26</v>
      </c>
      <c r="TAP602" s="6"/>
      <c r="TAQ602" s="37">
        <v>22</v>
      </c>
      <c r="TAR602" s="6"/>
      <c r="TAS602" s="7"/>
      <c r="TAT602" s="6"/>
      <c r="TAU602" s="7"/>
      <c r="TAV602" s="6"/>
      <c r="TAW602" s="7"/>
      <c r="TAX602" s="36"/>
      <c r="TKH602" s="35">
        <v>18</v>
      </c>
      <c r="TKI602" s="44" t="s">
        <v>49</v>
      </c>
      <c r="TKJ602" s="69" t="s">
        <v>50</v>
      </c>
      <c r="TKK602" s="6" t="s">
        <v>26</v>
      </c>
      <c r="TKL602" s="6"/>
      <c r="TKM602" s="37">
        <v>22</v>
      </c>
      <c r="TKN602" s="6"/>
      <c r="TKO602" s="7"/>
      <c r="TKP602" s="6"/>
      <c r="TKQ602" s="7"/>
      <c r="TKR602" s="6"/>
      <c r="TKS602" s="7"/>
      <c r="TKT602" s="36"/>
      <c r="TUD602" s="35">
        <v>18</v>
      </c>
      <c r="TUE602" s="44" t="s">
        <v>49</v>
      </c>
      <c r="TUF602" s="69" t="s">
        <v>50</v>
      </c>
      <c r="TUG602" s="6" t="s">
        <v>26</v>
      </c>
      <c r="TUH602" s="6"/>
      <c r="TUI602" s="37">
        <v>22</v>
      </c>
      <c r="TUJ602" s="6"/>
      <c r="TUK602" s="7"/>
      <c r="TUL602" s="6"/>
      <c r="TUM602" s="7"/>
      <c r="TUN602" s="6"/>
      <c r="TUO602" s="7"/>
      <c r="TUP602" s="36"/>
      <c r="UDZ602" s="35">
        <v>18</v>
      </c>
      <c r="UEA602" s="44" t="s">
        <v>49</v>
      </c>
      <c r="UEB602" s="69" t="s">
        <v>50</v>
      </c>
      <c r="UEC602" s="6" t="s">
        <v>26</v>
      </c>
      <c r="UED602" s="6"/>
      <c r="UEE602" s="37">
        <v>22</v>
      </c>
      <c r="UEF602" s="6"/>
      <c r="UEG602" s="7"/>
      <c r="UEH602" s="6"/>
      <c r="UEI602" s="7"/>
      <c r="UEJ602" s="6"/>
      <c r="UEK602" s="7"/>
      <c r="UEL602" s="36"/>
      <c r="UNV602" s="35">
        <v>18</v>
      </c>
      <c r="UNW602" s="44" t="s">
        <v>49</v>
      </c>
      <c r="UNX602" s="69" t="s">
        <v>50</v>
      </c>
      <c r="UNY602" s="6" t="s">
        <v>26</v>
      </c>
      <c r="UNZ602" s="6"/>
      <c r="UOA602" s="37">
        <v>22</v>
      </c>
      <c r="UOB602" s="6"/>
      <c r="UOC602" s="7"/>
      <c r="UOD602" s="6"/>
      <c r="UOE602" s="7"/>
      <c r="UOF602" s="6"/>
      <c r="UOG602" s="7"/>
      <c r="UOH602" s="36"/>
      <c r="UXR602" s="35">
        <v>18</v>
      </c>
      <c r="UXS602" s="44" t="s">
        <v>49</v>
      </c>
      <c r="UXT602" s="69" t="s">
        <v>50</v>
      </c>
      <c r="UXU602" s="6" t="s">
        <v>26</v>
      </c>
      <c r="UXV602" s="6"/>
      <c r="UXW602" s="37">
        <v>22</v>
      </c>
      <c r="UXX602" s="6"/>
      <c r="UXY602" s="7"/>
      <c r="UXZ602" s="6"/>
      <c r="UYA602" s="7"/>
      <c r="UYB602" s="6"/>
      <c r="UYC602" s="7"/>
      <c r="UYD602" s="36"/>
      <c r="VHN602" s="35">
        <v>18</v>
      </c>
      <c r="VHO602" s="44" t="s">
        <v>49</v>
      </c>
      <c r="VHP602" s="69" t="s">
        <v>50</v>
      </c>
      <c r="VHQ602" s="6" t="s">
        <v>26</v>
      </c>
      <c r="VHR602" s="6"/>
      <c r="VHS602" s="37">
        <v>22</v>
      </c>
      <c r="VHT602" s="6"/>
      <c r="VHU602" s="7"/>
      <c r="VHV602" s="6"/>
      <c r="VHW602" s="7"/>
      <c r="VHX602" s="6"/>
      <c r="VHY602" s="7"/>
      <c r="VHZ602" s="36"/>
      <c r="VRJ602" s="35">
        <v>18</v>
      </c>
      <c r="VRK602" s="44" t="s">
        <v>49</v>
      </c>
      <c r="VRL602" s="69" t="s">
        <v>50</v>
      </c>
      <c r="VRM602" s="6" t="s">
        <v>26</v>
      </c>
      <c r="VRN602" s="6"/>
      <c r="VRO602" s="37">
        <v>22</v>
      </c>
      <c r="VRP602" s="6"/>
      <c r="VRQ602" s="7"/>
      <c r="VRR602" s="6"/>
      <c r="VRS602" s="7"/>
      <c r="VRT602" s="6"/>
      <c r="VRU602" s="7"/>
      <c r="VRV602" s="36"/>
      <c r="WBF602" s="35">
        <v>18</v>
      </c>
      <c r="WBG602" s="44" t="s">
        <v>49</v>
      </c>
      <c r="WBH602" s="69" t="s">
        <v>50</v>
      </c>
      <c r="WBI602" s="6" t="s">
        <v>26</v>
      </c>
      <c r="WBJ602" s="6"/>
      <c r="WBK602" s="37">
        <v>22</v>
      </c>
      <c r="WBL602" s="6"/>
      <c r="WBM602" s="7"/>
      <c r="WBN602" s="6"/>
      <c r="WBO602" s="7"/>
      <c r="WBP602" s="6"/>
      <c r="WBQ602" s="7"/>
      <c r="WBR602" s="36"/>
      <c r="WLB602" s="35">
        <v>18</v>
      </c>
      <c r="WLC602" s="44" t="s">
        <v>49</v>
      </c>
      <c r="WLD602" s="69" t="s">
        <v>50</v>
      </c>
      <c r="WLE602" s="6" t="s">
        <v>26</v>
      </c>
      <c r="WLF602" s="6"/>
      <c r="WLG602" s="37">
        <v>22</v>
      </c>
      <c r="WLH602" s="6"/>
      <c r="WLI602" s="7"/>
      <c r="WLJ602" s="6"/>
      <c r="WLK602" s="7"/>
      <c r="WLL602" s="6"/>
      <c r="WLM602" s="7"/>
      <c r="WLN602" s="36"/>
      <c r="WUX602" s="35">
        <v>18</v>
      </c>
      <c r="WUY602" s="44" t="s">
        <v>49</v>
      </c>
      <c r="WUZ602" s="69" t="s">
        <v>50</v>
      </c>
      <c r="WVA602" s="6" t="s">
        <v>26</v>
      </c>
      <c r="WVB602" s="6"/>
      <c r="WVC602" s="37">
        <v>22</v>
      </c>
      <c r="WVD602" s="6"/>
      <c r="WVE602" s="7"/>
      <c r="WVF602" s="6"/>
      <c r="WVG602" s="7"/>
      <c r="WVH602" s="6"/>
      <c r="WVI602" s="7"/>
      <c r="WVJ602" s="36"/>
    </row>
    <row r="603" spans="1:16130" x14ac:dyDescent="0.25">
      <c r="A603" s="35"/>
      <c r="B603" s="62" t="s">
        <v>12</v>
      </c>
      <c r="C603" s="6" t="s">
        <v>13</v>
      </c>
      <c r="D603" s="104">
        <v>1.1679999999999999</v>
      </c>
      <c r="E603" s="104"/>
      <c r="F603" s="104"/>
      <c r="G603" s="104"/>
      <c r="H603" s="104"/>
      <c r="I603" s="104"/>
      <c r="J603" s="104"/>
      <c r="K603" s="103"/>
      <c r="L603" s="3" t="s">
        <v>117</v>
      </c>
    </row>
    <row r="604" spans="1:16130" x14ac:dyDescent="0.25">
      <c r="A604" s="35"/>
      <c r="B604" s="62" t="s">
        <v>22</v>
      </c>
      <c r="C604" s="6" t="s">
        <v>16</v>
      </c>
      <c r="D604" s="104">
        <v>0.45400000000000001</v>
      </c>
      <c r="E604" s="104"/>
      <c r="F604" s="104"/>
      <c r="G604" s="104"/>
      <c r="H604" s="104"/>
      <c r="I604" s="104"/>
      <c r="J604" s="104"/>
      <c r="K604" s="103"/>
      <c r="L604" s="3" t="s">
        <v>117</v>
      </c>
    </row>
    <row r="605" spans="1:16130" x14ac:dyDescent="0.25">
      <c r="A605" s="35"/>
      <c r="B605" s="6" t="s">
        <v>23</v>
      </c>
      <c r="C605" s="6"/>
      <c r="D605" s="104"/>
      <c r="E605" s="104"/>
      <c r="F605" s="104"/>
      <c r="G605" s="104"/>
      <c r="H605" s="104"/>
      <c r="I605" s="104"/>
      <c r="J605" s="104"/>
      <c r="K605" s="103"/>
      <c r="L605" s="3" t="s">
        <v>117</v>
      </c>
    </row>
    <row r="606" spans="1:16130" x14ac:dyDescent="0.25">
      <c r="A606" s="35"/>
      <c r="B606" s="62" t="s">
        <v>294</v>
      </c>
      <c r="C606" s="6" t="s">
        <v>26</v>
      </c>
      <c r="D606" s="104">
        <v>2</v>
      </c>
      <c r="E606" s="117"/>
      <c r="F606" s="104"/>
      <c r="G606" s="104"/>
      <c r="H606" s="104"/>
      <c r="I606" s="104"/>
      <c r="J606" s="104"/>
      <c r="K606" s="103"/>
      <c r="L606" s="3" t="s">
        <v>118</v>
      </c>
    </row>
    <row r="607" spans="1:16130" x14ac:dyDescent="0.25">
      <c r="A607" s="35"/>
      <c r="B607" s="62" t="s">
        <v>24</v>
      </c>
      <c r="C607" s="6" t="s">
        <v>16</v>
      </c>
      <c r="D607" s="104">
        <v>4.8000000000000001E-2</v>
      </c>
      <c r="E607" s="104"/>
      <c r="F607" s="104"/>
      <c r="G607" s="104"/>
      <c r="H607" s="104"/>
      <c r="I607" s="104"/>
      <c r="J607" s="104"/>
      <c r="K607" s="103"/>
      <c r="L607" s="3" t="s">
        <v>119</v>
      </c>
    </row>
    <row r="608" spans="1:16130" x14ac:dyDescent="0.25">
      <c r="A608" s="35">
        <v>104</v>
      </c>
      <c r="B608" s="69" t="s">
        <v>295</v>
      </c>
      <c r="C608" s="6" t="s">
        <v>26</v>
      </c>
      <c r="D608" s="112">
        <v>4</v>
      </c>
      <c r="E608" s="104"/>
      <c r="F608" s="104"/>
      <c r="G608" s="104"/>
      <c r="H608" s="104"/>
      <c r="I608" s="104"/>
      <c r="J608" s="104"/>
      <c r="K608" s="103"/>
      <c r="L608" s="3" t="s">
        <v>117</v>
      </c>
      <c r="IL608" s="35">
        <v>18</v>
      </c>
      <c r="IM608" s="44" t="s">
        <v>49</v>
      </c>
      <c r="IN608" s="69" t="s">
        <v>50</v>
      </c>
      <c r="IO608" s="6" t="s">
        <v>26</v>
      </c>
      <c r="IP608" s="6"/>
      <c r="IQ608" s="37">
        <v>22</v>
      </c>
      <c r="IR608" s="6"/>
      <c r="IS608" s="7"/>
      <c r="IT608" s="6"/>
      <c r="IU608" s="7"/>
      <c r="IV608" s="6"/>
      <c r="IW608" s="7"/>
      <c r="IX608" s="36"/>
      <c r="SH608" s="35">
        <v>18</v>
      </c>
      <c r="SI608" s="44" t="s">
        <v>49</v>
      </c>
      <c r="SJ608" s="69" t="s">
        <v>50</v>
      </c>
      <c r="SK608" s="6" t="s">
        <v>26</v>
      </c>
      <c r="SL608" s="6"/>
      <c r="SM608" s="37">
        <v>22</v>
      </c>
      <c r="SN608" s="6"/>
      <c r="SO608" s="7"/>
      <c r="SP608" s="6"/>
      <c r="SQ608" s="7"/>
      <c r="SR608" s="6"/>
      <c r="SS608" s="7"/>
      <c r="ST608" s="36"/>
      <c r="ACD608" s="35">
        <v>18</v>
      </c>
      <c r="ACE608" s="44" t="s">
        <v>49</v>
      </c>
      <c r="ACF608" s="69" t="s">
        <v>50</v>
      </c>
      <c r="ACG608" s="6" t="s">
        <v>26</v>
      </c>
      <c r="ACH608" s="6"/>
      <c r="ACI608" s="37">
        <v>22</v>
      </c>
      <c r="ACJ608" s="6"/>
      <c r="ACK608" s="7"/>
      <c r="ACL608" s="6"/>
      <c r="ACM608" s="7"/>
      <c r="ACN608" s="6"/>
      <c r="ACO608" s="7"/>
      <c r="ACP608" s="36"/>
      <c r="ALZ608" s="35">
        <v>18</v>
      </c>
      <c r="AMA608" s="44" t="s">
        <v>49</v>
      </c>
      <c r="AMB608" s="69" t="s">
        <v>50</v>
      </c>
      <c r="AMC608" s="6" t="s">
        <v>26</v>
      </c>
      <c r="AMD608" s="6"/>
      <c r="AME608" s="37">
        <v>22</v>
      </c>
      <c r="AMF608" s="6"/>
      <c r="AMG608" s="7"/>
      <c r="AMH608" s="6"/>
      <c r="AMI608" s="7"/>
      <c r="AMJ608" s="6"/>
      <c r="AMK608" s="7"/>
      <c r="AML608" s="36"/>
      <c r="AVV608" s="35">
        <v>18</v>
      </c>
      <c r="AVW608" s="44" t="s">
        <v>49</v>
      </c>
      <c r="AVX608" s="69" t="s">
        <v>50</v>
      </c>
      <c r="AVY608" s="6" t="s">
        <v>26</v>
      </c>
      <c r="AVZ608" s="6"/>
      <c r="AWA608" s="37">
        <v>22</v>
      </c>
      <c r="AWB608" s="6"/>
      <c r="AWC608" s="7"/>
      <c r="AWD608" s="6"/>
      <c r="AWE608" s="7"/>
      <c r="AWF608" s="6"/>
      <c r="AWG608" s="7"/>
      <c r="AWH608" s="36"/>
      <c r="BFR608" s="35">
        <v>18</v>
      </c>
      <c r="BFS608" s="44" t="s">
        <v>49</v>
      </c>
      <c r="BFT608" s="69" t="s">
        <v>50</v>
      </c>
      <c r="BFU608" s="6" t="s">
        <v>26</v>
      </c>
      <c r="BFV608" s="6"/>
      <c r="BFW608" s="37">
        <v>22</v>
      </c>
      <c r="BFX608" s="6"/>
      <c r="BFY608" s="7"/>
      <c r="BFZ608" s="6"/>
      <c r="BGA608" s="7"/>
      <c r="BGB608" s="6"/>
      <c r="BGC608" s="7"/>
      <c r="BGD608" s="36"/>
      <c r="BPN608" s="35">
        <v>18</v>
      </c>
      <c r="BPO608" s="44" t="s">
        <v>49</v>
      </c>
      <c r="BPP608" s="69" t="s">
        <v>50</v>
      </c>
      <c r="BPQ608" s="6" t="s">
        <v>26</v>
      </c>
      <c r="BPR608" s="6"/>
      <c r="BPS608" s="37">
        <v>22</v>
      </c>
      <c r="BPT608" s="6"/>
      <c r="BPU608" s="7"/>
      <c r="BPV608" s="6"/>
      <c r="BPW608" s="7"/>
      <c r="BPX608" s="6"/>
      <c r="BPY608" s="7"/>
      <c r="BPZ608" s="36"/>
      <c r="BZJ608" s="35">
        <v>18</v>
      </c>
      <c r="BZK608" s="44" t="s">
        <v>49</v>
      </c>
      <c r="BZL608" s="69" t="s">
        <v>50</v>
      </c>
      <c r="BZM608" s="6" t="s">
        <v>26</v>
      </c>
      <c r="BZN608" s="6"/>
      <c r="BZO608" s="37">
        <v>22</v>
      </c>
      <c r="BZP608" s="6"/>
      <c r="BZQ608" s="7"/>
      <c r="BZR608" s="6"/>
      <c r="BZS608" s="7"/>
      <c r="BZT608" s="6"/>
      <c r="BZU608" s="7"/>
      <c r="BZV608" s="36"/>
      <c r="CJF608" s="35">
        <v>18</v>
      </c>
      <c r="CJG608" s="44" t="s">
        <v>49</v>
      </c>
      <c r="CJH608" s="69" t="s">
        <v>50</v>
      </c>
      <c r="CJI608" s="6" t="s">
        <v>26</v>
      </c>
      <c r="CJJ608" s="6"/>
      <c r="CJK608" s="37">
        <v>22</v>
      </c>
      <c r="CJL608" s="6"/>
      <c r="CJM608" s="7"/>
      <c r="CJN608" s="6"/>
      <c r="CJO608" s="7"/>
      <c r="CJP608" s="6"/>
      <c r="CJQ608" s="7"/>
      <c r="CJR608" s="36"/>
      <c r="CTB608" s="35">
        <v>18</v>
      </c>
      <c r="CTC608" s="44" t="s">
        <v>49</v>
      </c>
      <c r="CTD608" s="69" t="s">
        <v>50</v>
      </c>
      <c r="CTE608" s="6" t="s">
        <v>26</v>
      </c>
      <c r="CTF608" s="6"/>
      <c r="CTG608" s="37">
        <v>22</v>
      </c>
      <c r="CTH608" s="6"/>
      <c r="CTI608" s="7"/>
      <c r="CTJ608" s="6"/>
      <c r="CTK608" s="7"/>
      <c r="CTL608" s="6"/>
      <c r="CTM608" s="7"/>
      <c r="CTN608" s="36"/>
      <c r="DCX608" s="35">
        <v>18</v>
      </c>
      <c r="DCY608" s="44" t="s">
        <v>49</v>
      </c>
      <c r="DCZ608" s="69" t="s">
        <v>50</v>
      </c>
      <c r="DDA608" s="6" t="s">
        <v>26</v>
      </c>
      <c r="DDB608" s="6"/>
      <c r="DDC608" s="37">
        <v>22</v>
      </c>
      <c r="DDD608" s="6"/>
      <c r="DDE608" s="7"/>
      <c r="DDF608" s="6"/>
      <c r="DDG608" s="7"/>
      <c r="DDH608" s="6"/>
      <c r="DDI608" s="7"/>
      <c r="DDJ608" s="36"/>
      <c r="DMT608" s="35">
        <v>18</v>
      </c>
      <c r="DMU608" s="44" t="s">
        <v>49</v>
      </c>
      <c r="DMV608" s="69" t="s">
        <v>50</v>
      </c>
      <c r="DMW608" s="6" t="s">
        <v>26</v>
      </c>
      <c r="DMX608" s="6"/>
      <c r="DMY608" s="37">
        <v>22</v>
      </c>
      <c r="DMZ608" s="6"/>
      <c r="DNA608" s="7"/>
      <c r="DNB608" s="6"/>
      <c r="DNC608" s="7"/>
      <c r="DND608" s="6"/>
      <c r="DNE608" s="7"/>
      <c r="DNF608" s="36"/>
      <c r="DWP608" s="35">
        <v>18</v>
      </c>
      <c r="DWQ608" s="44" t="s">
        <v>49</v>
      </c>
      <c r="DWR608" s="69" t="s">
        <v>50</v>
      </c>
      <c r="DWS608" s="6" t="s">
        <v>26</v>
      </c>
      <c r="DWT608" s="6"/>
      <c r="DWU608" s="37">
        <v>22</v>
      </c>
      <c r="DWV608" s="6"/>
      <c r="DWW608" s="7"/>
      <c r="DWX608" s="6"/>
      <c r="DWY608" s="7"/>
      <c r="DWZ608" s="6"/>
      <c r="DXA608" s="7"/>
      <c r="DXB608" s="36"/>
      <c r="EGL608" s="35">
        <v>18</v>
      </c>
      <c r="EGM608" s="44" t="s">
        <v>49</v>
      </c>
      <c r="EGN608" s="69" t="s">
        <v>50</v>
      </c>
      <c r="EGO608" s="6" t="s">
        <v>26</v>
      </c>
      <c r="EGP608" s="6"/>
      <c r="EGQ608" s="37">
        <v>22</v>
      </c>
      <c r="EGR608" s="6"/>
      <c r="EGS608" s="7"/>
      <c r="EGT608" s="6"/>
      <c r="EGU608" s="7"/>
      <c r="EGV608" s="6"/>
      <c r="EGW608" s="7"/>
      <c r="EGX608" s="36"/>
      <c r="EQH608" s="35">
        <v>18</v>
      </c>
      <c r="EQI608" s="44" t="s">
        <v>49</v>
      </c>
      <c r="EQJ608" s="69" t="s">
        <v>50</v>
      </c>
      <c r="EQK608" s="6" t="s">
        <v>26</v>
      </c>
      <c r="EQL608" s="6"/>
      <c r="EQM608" s="37">
        <v>22</v>
      </c>
      <c r="EQN608" s="6"/>
      <c r="EQO608" s="7"/>
      <c r="EQP608" s="6"/>
      <c r="EQQ608" s="7"/>
      <c r="EQR608" s="6"/>
      <c r="EQS608" s="7"/>
      <c r="EQT608" s="36"/>
      <c r="FAD608" s="35">
        <v>18</v>
      </c>
      <c r="FAE608" s="44" t="s">
        <v>49</v>
      </c>
      <c r="FAF608" s="69" t="s">
        <v>50</v>
      </c>
      <c r="FAG608" s="6" t="s">
        <v>26</v>
      </c>
      <c r="FAH608" s="6"/>
      <c r="FAI608" s="37">
        <v>22</v>
      </c>
      <c r="FAJ608" s="6"/>
      <c r="FAK608" s="7"/>
      <c r="FAL608" s="6"/>
      <c r="FAM608" s="7"/>
      <c r="FAN608" s="6"/>
      <c r="FAO608" s="7"/>
      <c r="FAP608" s="36"/>
      <c r="FJZ608" s="35">
        <v>18</v>
      </c>
      <c r="FKA608" s="44" t="s">
        <v>49</v>
      </c>
      <c r="FKB608" s="69" t="s">
        <v>50</v>
      </c>
      <c r="FKC608" s="6" t="s">
        <v>26</v>
      </c>
      <c r="FKD608" s="6"/>
      <c r="FKE608" s="37">
        <v>22</v>
      </c>
      <c r="FKF608" s="6"/>
      <c r="FKG608" s="7"/>
      <c r="FKH608" s="6"/>
      <c r="FKI608" s="7"/>
      <c r="FKJ608" s="6"/>
      <c r="FKK608" s="7"/>
      <c r="FKL608" s="36"/>
      <c r="FTV608" s="35">
        <v>18</v>
      </c>
      <c r="FTW608" s="44" t="s">
        <v>49</v>
      </c>
      <c r="FTX608" s="69" t="s">
        <v>50</v>
      </c>
      <c r="FTY608" s="6" t="s">
        <v>26</v>
      </c>
      <c r="FTZ608" s="6"/>
      <c r="FUA608" s="37">
        <v>22</v>
      </c>
      <c r="FUB608" s="6"/>
      <c r="FUC608" s="7"/>
      <c r="FUD608" s="6"/>
      <c r="FUE608" s="7"/>
      <c r="FUF608" s="6"/>
      <c r="FUG608" s="7"/>
      <c r="FUH608" s="36"/>
      <c r="GDR608" s="35">
        <v>18</v>
      </c>
      <c r="GDS608" s="44" t="s">
        <v>49</v>
      </c>
      <c r="GDT608" s="69" t="s">
        <v>50</v>
      </c>
      <c r="GDU608" s="6" t="s">
        <v>26</v>
      </c>
      <c r="GDV608" s="6"/>
      <c r="GDW608" s="37">
        <v>22</v>
      </c>
      <c r="GDX608" s="6"/>
      <c r="GDY608" s="7"/>
      <c r="GDZ608" s="6"/>
      <c r="GEA608" s="7"/>
      <c r="GEB608" s="6"/>
      <c r="GEC608" s="7"/>
      <c r="GED608" s="36"/>
      <c r="GNN608" s="35">
        <v>18</v>
      </c>
      <c r="GNO608" s="44" t="s">
        <v>49</v>
      </c>
      <c r="GNP608" s="69" t="s">
        <v>50</v>
      </c>
      <c r="GNQ608" s="6" t="s">
        <v>26</v>
      </c>
      <c r="GNR608" s="6"/>
      <c r="GNS608" s="37">
        <v>22</v>
      </c>
      <c r="GNT608" s="6"/>
      <c r="GNU608" s="7"/>
      <c r="GNV608" s="6"/>
      <c r="GNW608" s="7"/>
      <c r="GNX608" s="6"/>
      <c r="GNY608" s="7"/>
      <c r="GNZ608" s="36"/>
      <c r="GXJ608" s="35">
        <v>18</v>
      </c>
      <c r="GXK608" s="44" t="s">
        <v>49</v>
      </c>
      <c r="GXL608" s="69" t="s">
        <v>50</v>
      </c>
      <c r="GXM608" s="6" t="s">
        <v>26</v>
      </c>
      <c r="GXN608" s="6"/>
      <c r="GXO608" s="37">
        <v>22</v>
      </c>
      <c r="GXP608" s="6"/>
      <c r="GXQ608" s="7"/>
      <c r="GXR608" s="6"/>
      <c r="GXS608" s="7"/>
      <c r="GXT608" s="6"/>
      <c r="GXU608" s="7"/>
      <c r="GXV608" s="36"/>
      <c r="HHF608" s="35">
        <v>18</v>
      </c>
      <c r="HHG608" s="44" t="s">
        <v>49</v>
      </c>
      <c r="HHH608" s="69" t="s">
        <v>50</v>
      </c>
      <c r="HHI608" s="6" t="s">
        <v>26</v>
      </c>
      <c r="HHJ608" s="6"/>
      <c r="HHK608" s="37">
        <v>22</v>
      </c>
      <c r="HHL608" s="6"/>
      <c r="HHM608" s="7"/>
      <c r="HHN608" s="6"/>
      <c r="HHO608" s="7"/>
      <c r="HHP608" s="6"/>
      <c r="HHQ608" s="7"/>
      <c r="HHR608" s="36"/>
      <c r="HRB608" s="35">
        <v>18</v>
      </c>
      <c r="HRC608" s="44" t="s">
        <v>49</v>
      </c>
      <c r="HRD608" s="69" t="s">
        <v>50</v>
      </c>
      <c r="HRE608" s="6" t="s">
        <v>26</v>
      </c>
      <c r="HRF608" s="6"/>
      <c r="HRG608" s="37">
        <v>22</v>
      </c>
      <c r="HRH608" s="6"/>
      <c r="HRI608" s="7"/>
      <c r="HRJ608" s="6"/>
      <c r="HRK608" s="7"/>
      <c r="HRL608" s="6"/>
      <c r="HRM608" s="7"/>
      <c r="HRN608" s="36"/>
      <c r="IAX608" s="35">
        <v>18</v>
      </c>
      <c r="IAY608" s="44" t="s">
        <v>49</v>
      </c>
      <c r="IAZ608" s="69" t="s">
        <v>50</v>
      </c>
      <c r="IBA608" s="6" t="s">
        <v>26</v>
      </c>
      <c r="IBB608" s="6"/>
      <c r="IBC608" s="37">
        <v>22</v>
      </c>
      <c r="IBD608" s="6"/>
      <c r="IBE608" s="7"/>
      <c r="IBF608" s="6"/>
      <c r="IBG608" s="7"/>
      <c r="IBH608" s="6"/>
      <c r="IBI608" s="7"/>
      <c r="IBJ608" s="36"/>
      <c r="IKT608" s="35">
        <v>18</v>
      </c>
      <c r="IKU608" s="44" t="s">
        <v>49</v>
      </c>
      <c r="IKV608" s="69" t="s">
        <v>50</v>
      </c>
      <c r="IKW608" s="6" t="s">
        <v>26</v>
      </c>
      <c r="IKX608" s="6"/>
      <c r="IKY608" s="37">
        <v>22</v>
      </c>
      <c r="IKZ608" s="6"/>
      <c r="ILA608" s="7"/>
      <c r="ILB608" s="6"/>
      <c r="ILC608" s="7"/>
      <c r="ILD608" s="6"/>
      <c r="ILE608" s="7"/>
      <c r="ILF608" s="36"/>
      <c r="IUP608" s="35">
        <v>18</v>
      </c>
      <c r="IUQ608" s="44" t="s">
        <v>49</v>
      </c>
      <c r="IUR608" s="69" t="s">
        <v>50</v>
      </c>
      <c r="IUS608" s="6" t="s">
        <v>26</v>
      </c>
      <c r="IUT608" s="6"/>
      <c r="IUU608" s="37">
        <v>22</v>
      </c>
      <c r="IUV608" s="6"/>
      <c r="IUW608" s="7"/>
      <c r="IUX608" s="6"/>
      <c r="IUY608" s="7"/>
      <c r="IUZ608" s="6"/>
      <c r="IVA608" s="7"/>
      <c r="IVB608" s="36"/>
      <c r="JEL608" s="35">
        <v>18</v>
      </c>
      <c r="JEM608" s="44" t="s">
        <v>49</v>
      </c>
      <c r="JEN608" s="69" t="s">
        <v>50</v>
      </c>
      <c r="JEO608" s="6" t="s">
        <v>26</v>
      </c>
      <c r="JEP608" s="6"/>
      <c r="JEQ608" s="37">
        <v>22</v>
      </c>
      <c r="JER608" s="6"/>
      <c r="JES608" s="7"/>
      <c r="JET608" s="6"/>
      <c r="JEU608" s="7"/>
      <c r="JEV608" s="6"/>
      <c r="JEW608" s="7"/>
      <c r="JEX608" s="36"/>
      <c r="JOH608" s="35">
        <v>18</v>
      </c>
      <c r="JOI608" s="44" t="s">
        <v>49</v>
      </c>
      <c r="JOJ608" s="69" t="s">
        <v>50</v>
      </c>
      <c r="JOK608" s="6" t="s">
        <v>26</v>
      </c>
      <c r="JOL608" s="6"/>
      <c r="JOM608" s="37">
        <v>22</v>
      </c>
      <c r="JON608" s="6"/>
      <c r="JOO608" s="7"/>
      <c r="JOP608" s="6"/>
      <c r="JOQ608" s="7"/>
      <c r="JOR608" s="6"/>
      <c r="JOS608" s="7"/>
      <c r="JOT608" s="36"/>
      <c r="JYD608" s="35">
        <v>18</v>
      </c>
      <c r="JYE608" s="44" t="s">
        <v>49</v>
      </c>
      <c r="JYF608" s="69" t="s">
        <v>50</v>
      </c>
      <c r="JYG608" s="6" t="s">
        <v>26</v>
      </c>
      <c r="JYH608" s="6"/>
      <c r="JYI608" s="37">
        <v>22</v>
      </c>
      <c r="JYJ608" s="6"/>
      <c r="JYK608" s="7"/>
      <c r="JYL608" s="6"/>
      <c r="JYM608" s="7"/>
      <c r="JYN608" s="6"/>
      <c r="JYO608" s="7"/>
      <c r="JYP608" s="36"/>
      <c r="KHZ608" s="35">
        <v>18</v>
      </c>
      <c r="KIA608" s="44" t="s">
        <v>49</v>
      </c>
      <c r="KIB608" s="69" t="s">
        <v>50</v>
      </c>
      <c r="KIC608" s="6" t="s">
        <v>26</v>
      </c>
      <c r="KID608" s="6"/>
      <c r="KIE608" s="37">
        <v>22</v>
      </c>
      <c r="KIF608" s="6"/>
      <c r="KIG608" s="7"/>
      <c r="KIH608" s="6"/>
      <c r="KII608" s="7"/>
      <c r="KIJ608" s="6"/>
      <c r="KIK608" s="7"/>
      <c r="KIL608" s="36"/>
      <c r="KRV608" s="35">
        <v>18</v>
      </c>
      <c r="KRW608" s="44" t="s">
        <v>49</v>
      </c>
      <c r="KRX608" s="69" t="s">
        <v>50</v>
      </c>
      <c r="KRY608" s="6" t="s">
        <v>26</v>
      </c>
      <c r="KRZ608" s="6"/>
      <c r="KSA608" s="37">
        <v>22</v>
      </c>
      <c r="KSB608" s="6"/>
      <c r="KSC608" s="7"/>
      <c r="KSD608" s="6"/>
      <c r="KSE608" s="7"/>
      <c r="KSF608" s="6"/>
      <c r="KSG608" s="7"/>
      <c r="KSH608" s="36"/>
      <c r="LBR608" s="35">
        <v>18</v>
      </c>
      <c r="LBS608" s="44" t="s">
        <v>49</v>
      </c>
      <c r="LBT608" s="69" t="s">
        <v>50</v>
      </c>
      <c r="LBU608" s="6" t="s">
        <v>26</v>
      </c>
      <c r="LBV608" s="6"/>
      <c r="LBW608" s="37">
        <v>22</v>
      </c>
      <c r="LBX608" s="6"/>
      <c r="LBY608" s="7"/>
      <c r="LBZ608" s="6"/>
      <c r="LCA608" s="7"/>
      <c r="LCB608" s="6"/>
      <c r="LCC608" s="7"/>
      <c r="LCD608" s="36"/>
      <c r="LLN608" s="35">
        <v>18</v>
      </c>
      <c r="LLO608" s="44" t="s">
        <v>49</v>
      </c>
      <c r="LLP608" s="69" t="s">
        <v>50</v>
      </c>
      <c r="LLQ608" s="6" t="s">
        <v>26</v>
      </c>
      <c r="LLR608" s="6"/>
      <c r="LLS608" s="37">
        <v>22</v>
      </c>
      <c r="LLT608" s="6"/>
      <c r="LLU608" s="7"/>
      <c r="LLV608" s="6"/>
      <c r="LLW608" s="7"/>
      <c r="LLX608" s="6"/>
      <c r="LLY608" s="7"/>
      <c r="LLZ608" s="36"/>
      <c r="LVJ608" s="35">
        <v>18</v>
      </c>
      <c r="LVK608" s="44" t="s">
        <v>49</v>
      </c>
      <c r="LVL608" s="69" t="s">
        <v>50</v>
      </c>
      <c r="LVM608" s="6" t="s">
        <v>26</v>
      </c>
      <c r="LVN608" s="6"/>
      <c r="LVO608" s="37">
        <v>22</v>
      </c>
      <c r="LVP608" s="6"/>
      <c r="LVQ608" s="7"/>
      <c r="LVR608" s="6"/>
      <c r="LVS608" s="7"/>
      <c r="LVT608" s="6"/>
      <c r="LVU608" s="7"/>
      <c r="LVV608" s="36"/>
      <c r="MFF608" s="35">
        <v>18</v>
      </c>
      <c r="MFG608" s="44" t="s">
        <v>49</v>
      </c>
      <c r="MFH608" s="69" t="s">
        <v>50</v>
      </c>
      <c r="MFI608" s="6" t="s">
        <v>26</v>
      </c>
      <c r="MFJ608" s="6"/>
      <c r="MFK608" s="37">
        <v>22</v>
      </c>
      <c r="MFL608" s="6"/>
      <c r="MFM608" s="7"/>
      <c r="MFN608" s="6"/>
      <c r="MFO608" s="7"/>
      <c r="MFP608" s="6"/>
      <c r="MFQ608" s="7"/>
      <c r="MFR608" s="36"/>
      <c r="MPB608" s="35">
        <v>18</v>
      </c>
      <c r="MPC608" s="44" t="s">
        <v>49</v>
      </c>
      <c r="MPD608" s="69" t="s">
        <v>50</v>
      </c>
      <c r="MPE608" s="6" t="s">
        <v>26</v>
      </c>
      <c r="MPF608" s="6"/>
      <c r="MPG608" s="37">
        <v>22</v>
      </c>
      <c r="MPH608" s="6"/>
      <c r="MPI608" s="7"/>
      <c r="MPJ608" s="6"/>
      <c r="MPK608" s="7"/>
      <c r="MPL608" s="6"/>
      <c r="MPM608" s="7"/>
      <c r="MPN608" s="36"/>
      <c r="MYX608" s="35">
        <v>18</v>
      </c>
      <c r="MYY608" s="44" t="s">
        <v>49</v>
      </c>
      <c r="MYZ608" s="69" t="s">
        <v>50</v>
      </c>
      <c r="MZA608" s="6" t="s">
        <v>26</v>
      </c>
      <c r="MZB608" s="6"/>
      <c r="MZC608" s="37">
        <v>22</v>
      </c>
      <c r="MZD608" s="6"/>
      <c r="MZE608" s="7"/>
      <c r="MZF608" s="6"/>
      <c r="MZG608" s="7"/>
      <c r="MZH608" s="6"/>
      <c r="MZI608" s="7"/>
      <c r="MZJ608" s="36"/>
      <c r="NIT608" s="35">
        <v>18</v>
      </c>
      <c r="NIU608" s="44" t="s">
        <v>49</v>
      </c>
      <c r="NIV608" s="69" t="s">
        <v>50</v>
      </c>
      <c r="NIW608" s="6" t="s">
        <v>26</v>
      </c>
      <c r="NIX608" s="6"/>
      <c r="NIY608" s="37">
        <v>22</v>
      </c>
      <c r="NIZ608" s="6"/>
      <c r="NJA608" s="7"/>
      <c r="NJB608" s="6"/>
      <c r="NJC608" s="7"/>
      <c r="NJD608" s="6"/>
      <c r="NJE608" s="7"/>
      <c r="NJF608" s="36"/>
      <c r="NSP608" s="35">
        <v>18</v>
      </c>
      <c r="NSQ608" s="44" t="s">
        <v>49</v>
      </c>
      <c r="NSR608" s="69" t="s">
        <v>50</v>
      </c>
      <c r="NSS608" s="6" t="s">
        <v>26</v>
      </c>
      <c r="NST608" s="6"/>
      <c r="NSU608" s="37">
        <v>22</v>
      </c>
      <c r="NSV608" s="6"/>
      <c r="NSW608" s="7"/>
      <c r="NSX608" s="6"/>
      <c r="NSY608" s="7"/>
      <c r="NSZ608" s="6"/>
      <c r="NTA608" s="7"/>
      <c r="NTB608" s="36"/>
      <c r="OCL608" s="35">
        <v>18</v>
      </c>
      <c r="OCM608" s="44" t="s">
        <v>49</v>
      </c>
      <c r="OCN608" s="69" t="s">
        <v>50</v>
      </c>
      <c r="OCO608" s="6" t="s">
        <v>26</v>
      </c>
      <c r="OCP608" s="6"/>
      <c r="OCQ608" s="37">
        <v>22</v>
      </c>
      <c r="OCR608" s="6"/>
      <c r="OCS608" s="7"/>
      <c r="OCT608" s="6"/>
      <c r="OCU608" s="7"/>
      <c r="OCV608" s="6"/>
      <c r="OCW608" s="7"/>
      <c r="OCX608" s="36"/>
      <c r="OMH608" s="35">
        <v>18</v>
      </c>
      <c r="OMI608" s="44" t="s">
        <v>49</v>
      </c>
      <c r="OMJ608" s="69" t="s">
        <v>50</v>
      </c>
      <c r="OMK608" s="6" t="s">
        <v>26</v>
      </c>
      <c r="OML608" s="6"/>
      <c r="OMM608" s="37">
        <v>22</v>
      </c>
      <c r="OMN608" s="6"/>
      <c r="OMO608" s="7"/>
      <c r="OMP608" s="6"/>
      <c r="OMQ608" s="7"/>
      <c r="OMR608" s="6"/>
      <c r="OMS608" s="7"/>
      <c r="OMT608" s="36"/>
      <c r="OWD608" s="35">
        <v>18</v>
      </c>
      <c r="OWE608" s="44" t="s">
        <v>49</v>
      </c>
      <c r="OWF608" s="69" t="s">
        <v>50</v>
      </c>
      <c r="OWG608" s="6" t="s">
        <v>26</v>
      </c>
      <c r="OWH608" s="6"/>
      <c r="OWI608" s="37">
        <v>22</v>
      </c>
      <c r="OWJ608" s="6"/>
      <c r="OWK608" s="7"/>
      <c r="OWL608" s="6"/>
      <c r="OWM608" s="7"/>
      <c r="OWN608" s="6"/>
      <c r="OWO608" s="7"/>
      <c r="OWP608" s="36"/>
      <c r="PFZ608" s="35">
        <v>18</v>
      </c>
      <c r="PGA608" s="44" t="s">
        <v>49</v>
      </c>
      <c r="PGB608" s="69" t="s">
        <v>50</v>
      </c>
      <c r="PGC608" s="6" t="s">
        <v>26</v>
      </c>
      <c r="PGD608" s="6"/>
      <c r="PGE608" s="37">
        <v>22</v>
      </c>
      <c r="PGF608" s="6"/>
      <c r="PGG608" s="7"/>
      <c r="PGH608" s="6"/>
      <c r="PGI608" s="7"/>
      <c r="PGJ608" s="6"/>
      <c r="PGK608" s="7"/>
      <c r="PGL608" s="36"/>
      <c r="PPV608" s="35">
        <v>18</v>
      </c>
      <c r="PPW608" s="44" t="s">
        <v>49</v>
      </c>
      <c r="PPX608" s="69" t="s">
        <v>50</v>
      </c>
      <c r="PPY608" s="6" t="s">
        <v>26</v>
      </c>
      <c r="PPZ608" s="6"/>
      <c r="PQA608" s="37">
        <v>22</v>
      </c>
      <c r="PQB608" s="6"/>
      <c r="PQC608" s="7"/>
      <c r="PQD608" s="6"/>
      <c r="PQE608" s="7"/>
      <c r="PQF608" s="6"/>
      <c r="PQG608" s="7"/>
      <c r="PQH608" s="36"/>
      <c r="PZR608" s="35">
        <v>18</v>
      </c>
      <c r="PZS608" s="44" t="s">
        <v>49</v>
      </c>
      <c r="PZT608" s="69" t="s">
        <v>50</v>
      </c>
      <c r="PZU608" s="6" t="s">
        <v>26</v>
      </c>
      <c r="PZV608" s="6"/>
      <c r="PZW608" s="37">
        <v>22</v>
      </c>
      <c r="PZX608" s="6"/>
      <c r="PZY608" s="7"/>
      <c r="PZZ608" s="6"/>
      <c r="QAA608" s="7"/>
      <c r="QAB608" s="6"/>
      <c r="QAC608" s="7"/>
      <c r="QAD608" s="36"/>
      <c r="QJN608" s="35">
        <v>18</v>
      </c>
      <c r="QJO608" s="44" t="s">
        <v>49</v>
      </c>
      <c r="QJP608" s="69" t="s">
        <v>50</v>
      </c>
      <c r="QJQ608" s="6" t="s">
        <v>26</v>
      </c>
      <c r="QJR608" s="6"/>
      <c r="QJS608" s="37">
        <v>22</v>
      </c>
      <c r="QJT608" s="6"/>
      <c r="QJU608" s="7"/>
      <c r="QJV608" s="6"/>
      <c r="QJW608" s="7"/>
      <c r="QJX608" s="6"/>
      <c r="QJY608" s="7"/>
      <c r="QJZ608" s="36"/>
      <c r="QTJ608" s="35">
        <v>18</v>
      </c>
      <c r="QTK608" s="44" t="s">
        <v>49</v>
      </c>
      <c r="QTL608" s="69" t="s">
        <v>50</v>
      </c>
      <c r="QTM608" s="6" t="s">
        <v>26</v>
      </c>
      <c r="QTN608" s="6"/>
      <c r="QTO608" s="37">
        <v>22</v>
      </c>
      <c r="QTP608" s="6"/>
      <c r="QTQ608" s="7"/>
      <c r="QTR608" s="6"/>
      <c r="QTS608" s="7"/>
      <c r="QTT608" s="6"/>
      <c r="QTU608" s="7"/>
      <c r="QTV608" s="36"/>
      <c r="RDF608" s="35">
        <v>18</v>
      </c>
      <c r="RDG608" s="44" t="s">
        <v>49</v>
      </c>
      <c r="RDH608" s="69" t="s">
        <v>50</v>
      </c>
      <c r="RDI608" s="6" t="s">
        <v>26</v>
      </c>
      <c r="RDJ608" s="6"/>
      <c r="RDK608" s="37">
        <v>22</v>
      </c>
      <c r="RDL608" s="6"/>
      <c r="RDM608" s="7"/>
      <c r="RDN608" s="6"/>
      <c r="RDO608" s="7"/>
      <c r="RDP608" s="6"/>
      <c r="RDQ608" s="7"/>
      <c r="RDR608" s="36"/>
      <c r="RNB608" s="35">
        <v>18</v>
      </c>
      <c r="RNC608" s="44" t="s">
        <v>49</v>
      </c>
      <c r="RND608" s="69" t="s">
        <v>50</v>
      </c>
      <c r="RNE608" s="6" t="s">
        <v>26</v>
      </c>
      <c r="RNF608" s="6"/>
      <c r="RNG608" s="37">
        <v>22</v>
      </c>
      <c r="RNH608" s="6"/>
      <c r="RNI608" s="7"/>
      <c r="RNJ608" s="6"/>
      <c r="RNK608" s="7"/>
      <c r="RNL608" s="6"/>
      <c r="RNM608" s="7"/>
      <c r="RNN608" s="36"/>
      <c r="RWX608" s="35">
        <v>18</v>
      </c>
      <c r="RWY608" s="44" t="s">
        <v>49</v>
      </c>
      <c r="RWZ608" s="69" t="s">
        <v>50</v>
      </c>
      <c r="RXA608" s="6" t="s">
        <v>26</v>
      </c>
      <c r="RXB608" s="6"/>
      <c r="RXC608" s="37">
        <v>22</v>
      </c>
      <c r="RXD608" s="6"/>
      <c r="RXE608" s="7"/>
      <c r="RXF608" s="6"/>
      <c r="RXG608" s="7"/>
      <c r="RXH608" s="6"/>
      <c r="RXI608" s="7"/>
      <c r="RXJ608" s="36"/>
      <c r="SGT608" s="35">
        <v>18</v>
      </c>
      <c r="SGU608" s="44" t="s">
        <v>49</v>
      </c>
      <c r="SGV608" s="69" t="s">
        <v>50</v>
      </c>
      <c r="SGW608" s="6" t="s">
        <v>26</v>
      </c>
      <c r="SGX608" s="6"/>
      <c r="SGY608" s="37">
        <v>22</v>
      </c>
      <c r="SGZ608" s="6"/>
      <c r="SHA608" s="7"/>
      <c r="SHB608" s="6"/>
      <c r="SHC608" s="7"/>
      <c r="SHD608" s="6"/>
      <c r="SHE608" s="7"/>
      <c r="SHF608" s="36"/>
      <c r="SQP608" s="35">
        <v>18</v>
      </c>
      <c r="SQQ608" s="44" t="s">
        <v>49</v>
      </c>
      <c r="SQR608" s="69" t="s">
        <v>50</v>
      </c>
      <c r="SQS608" s="6" t="s">
        <v>26</v>
      </c>
      <c r="SQT608" s="6"/>
      <c r="SQU608" s="37">
        <v>22</v>
      </c>
      <c r="SQV608" s="6"/>
      <c r="SQW608" s="7"/>
      <c r="SQX608" s="6"/>
      <c r="SQY608" s="7"/>
      <c r="SQZ608" s="6"/>
      <c r="SRA608" s="7"/>
      <c r="SRB608" s="36"/>
      <c r="TAL608" s="35">
        <v>18</v>
      </c>
      <c r="TAM608" s="44" t="s">
        <v>49</v>
      </c>
      <c r="TAN608" s="69" t="s">
        <v>50</v>
      </c>
      <c r="TAO608" s="6" t="s">
        <v>26</v>
      </c>
      <c r="TAP608" s="6"/>
      <c r="TAQ608" s="37">
        <v>22</v>
      </c>
      <c r="TAR608" s="6"/>
      <c r="TAS608" s="7"/>
      <c r="TAT608" s="6"/>
      <c r="TAU608" s="7"/>
      <c r="TAV608" s="6"/>
      <c r="TAW608" s="7"/>
      <c r="TAX608" s="36"/>
      <c r="TKH608" s="35">
        <v>18</v>
      </c>
      <c r="TKI608" s="44" t="s">
        <v>49</v>
      </c>
      <c r="TKJ608" s="69" t="s">
        <v>50</v>
      </c>
      <c r="TKK608" s="6" t="s">
        <v>26</v>
      </c>
      <c r="TKL608" s="6"/>
      <c r="TKM608" s="37">
        <v>22</v>
      </c>
      <c r="TKN608" s="6"/>
      <c r="TKO608" s="7"/>
      <c r="TKP608" s="6"/>
      <c r="TKQ608" s="7"/>
      <c r="TKR608" s="6"/>
      <c r="TKS608" s="7"/>
      <c r="TKT608" s="36"/>
      <c r="TUD608" s="35">
        <v>18</v>
      </c>
      <c r="TUE608" s="44" t="s">
        <v>49</v>
      </c>
      <c r="TUF608" s="69" t="s">
        <v>50</v>
      </c>
      <c r="TUG608" s="6" t="s">
        <v>26</v>
      </c>
      <c r="TUH608" s="6"/>
      <c r="TUI608" s="37">
        <v>22</v>
      </c>
      <c r="TUJ608" s="6"/>
      <c r="TUK608" s="7"/>
      <c r="TUL608" s="6"/>
      <c r="TUM608" s="7"/>
      <c r="TUN608" s="6"/>
      <c r="TUO608" s="7"/>
      <c r="TUP608" s="36"/>
      <c r="UDZ608" s="35">
        <v>18</v>
      </c>
      <c r="UEA608" s="44" t="s">
        <v>49</v>
      </c>
      <c r="UEB608" s="69" t="s">
        <v>50</v>
      </c>
      <c r="UEC608" s="6" t="s">
        <v>26</v>
      </c>
      <c r="UED608" s="6"/>
      <c r="UEE608" s="37">
        <v>22</v>
      </c>
      <c r="UEF608" s="6"/>
      <c r="UEG608" s="7"/>
      <c r="UEH608" s="6"/>
      <c r="UEI608" s="7"/>
      <c r="UEJ608" s="6"/>
      <c r="UEK608" s="7"/>
      <c r="UEL608" s="36"/>
      <c r="UNV608" s="35">
        <v>18</v>
      </c>
      <c r="UNW608" s="44" t="s">
        <v>49</v>
      </c>
      <c r="UNX608" s="69" t="s">
        <v>50</v>
      </c>
      <c r="UNY608" s="6" t="s">
        <v>26</v>
      </c>
      <c r="UNZ608" s="6"/>
      <c r="UOA608" s="37">
        <v>22</v>
      </c>
      <c r="UOB608" s="6"/>
      <c r="UOC608" s="7"/>
      <c r="UOD608" s="6"/>
      <c r="UOE608" s="7"/>
      <c r="UOF608" s="6"/>
      <c r="UOG608" s="7"/>
      <c r="UOH608" s="36"/>
      <c r="UXR608" s="35">
        <v>18</v>
      </c>
      <c r="UXS608" s="44" t="s">
        <v>49</v>
      </c>
      <c r="UXT608" s="69" t="s">
        <v>50</v>
      </c>
      <c r="UXU608" s="6" t="s">
        <v>26</v>
      </c>
      <c r="UXV608" s="6"/>
      <c r="UXW608" s="37">
        <v>22</v>
      </c>
      <c r="UXX608" s="6"/>
      <c r="UXY608" s="7"/>
      <c r="UXZ608" s="6"/>
      <c r="UYA608" s="7"/>
      <c r="UYB608" s="6"/>
      <c r="UYC608" s="7"/>
      <c r="UYD608" s="36"/>
      <c r="VHN608" s="35">
        <v>18</v>
      </c>
      <c r="VHO608" s="44" t="s">
        <v>49</v>
      </c>
      <c r="VHP608" s="69" t="s">
        <v>50</v>
      </c>
      <c r="VHQ608" s="6" t="s">
        <v>26</v>
      </c>
      <c r="VHR608" s="6"/>
      <c r="VHS608" s="37">
        <v>22</v>
      </c>
      <c r="VHT608" s="6"/>
      <c r="VHU608" s="7"/>
      <c r="VHV608" s="6"/>
      <c r="VHW608" s="7"/>
      <c r="VHX608" s="6"/>
      <c r="VHY608" s="7"/>
      <c r="VHZ608" s="36"/>
      <c r="VRJ608" s="35">
        <v>18</v>
      </c>
      <c r="VRK608" s="44" t="s">
        <v>49</v>
      </c>
      <c r="VRL608" s="69" t="s">
        <v>50</v>
      </c>
      <c r="VRM608" s="6" t="s">
        <v>26</v>
      </c>
      <c r="VRN608" s="6"/>
      <c r="VRO608" s="37">
        <v>22</v>
      </c>
      <c r="VRP608" s="6"/>
      <c r="VRQ608" s="7"/>
      <c r="VRR608" s="6"/>
      <c r="VRS608" s="7"/>
      <c r="VRT608" s="6"/>
      <c r="VRU608" s="7"/>
      <c r="VRV608" s="36"/>
      <c r="WBF608" s="35">
        <v>18</v>
      </c>
      <c r="WBG608" s="44" t="s">
        <v>49</v>
      </c>
      <c r="WBH608" s="69" t="s">
        <v>50</v>
      </c>
      <c r="WBI608" s="6" t="s">
        <v>26</v>
      </c>
      <c r="WBJ608" s="6"/>
      <c r="WBK608" s="37">
        <v>22</v>
      </c>
      <c r="WBL608" s="6"/>
      <c r="WBM608" s="7"/>
      <c r="WBN608" s="6"/>
      <c r="WBO608" s="7"/>
      <c r="WBP608" s="6"/>
      <c r="WBQ608" s="7"/>
      <c r="WBR608" s="36"/>
      <c r="WLB608" s="35">
        <v>18</v>
      </c>
      <c r="WLC608" s="44" t="s">
        <v>49</v>
      </c>
      <c r="WLD608" s="69" t="s">
        <v>50</v>
      </c>
      <c r="WLE608" s="6" t="s">
        <v>26</v>
      </c>
      <c r="WLF608" s="6"/>
      <c r="WLG608" s="37">
        <v>22</v>
      </c>
      <c r="WLH608" s="6"/>
      <c r="WLI608" s="7"/>
      <c r="WLJ608" s="6"/>
      <c r="WLK608" s="7"/>
      <c r="WLL608" s="6"/>
      <c r="WLM608" s="7"/>
      <c r="WLN608" s="36"/>
      <c r="WUX608" s="35">
        <v>18</v>
      </c>
      <c r="WUY608" s="44" t="s">
        <v>49</v>
      </c>
      <c r="WUZ608" s="69" t="s">
        <v>50</v>
      </c>
      <c r="WVA608" s="6" t="s">
        <v>26</v>
      </c>
      <c r="WVB608" s="6"/>
      <c r="WVC608" s="37">
        <v>22</v>
      </c>
      <c r="WVD608" s="6"/>
      <c r="WVE608" s="7"/>
      <c r="WVF608" s="6"/>
      <c r="WVG608" s="7"/>
      <c r="WVH608" s="6"/>
      <c r="WVI608" s="7"/>
      <c r="WVJ608" s="36"/>
    </row>
    <row r="609" spans="1:16130" x14ac:dyDescent="0.25">
      <c r="A609" s="35"/>
      <c r="B609" s="62" t="s">
        <v>12</v>
      </c>
      <c r="C609" s="6" t="s">
        <v>13</v>
      </c>
      <c r="D609" s="104">
        <v>2.3359999999999999</v>
      </c>
      <c r="E609" s="104"/>
      <c r="F609" s="104"/>
      <c r="G609" s="104"/>
      <c r="H609" s="104"/>
      <c r="I609" s="104"/>
      <c r="J609" s="104"/>
      <c r="K609" s="103"/>
      <c r="L609" s="3" t="s">
        <v>117</v>
      </c>
    </row>
    <row r="610" spans="1:16130" x14ac:dyDescent="0.25">
      <c r="A610" s="35"/>
      <c r="B610" s="62" t="s">
        <v>22</v>
      </c>
      <c r="C610" s="6" t="s">
        <v>16</v>
      </c>
      <c r="D610" s="104">
        <v>0.90800000000000003</v>
      </c>
      <c r="E610" s="104"/>
      <c r="F610" s="104"/>
      <c r="G610" s="104"/>
      <c r="H610" s="104"/>
      <c r="I610" s="104"/>
      <c r="J610" s="104"/>
      <c r="K610" s="103"/>
      <c r="L610" s="3" t="s">
        <v>117</v>
      </c>
    </row>
    <row r="611" spans="1:16130" x14ac:dyDescent="0.25">
      <c r="A611" s="35"/>
      <c r="B611" s="6" t="s">
        <v>23</v>
      </c>
      <c r="C611" s="6"/>
      <c r="D611" s="104"/>
      <c r="E611" s="104"/>
      <c r="F611" s="104"/>
      <c r="G611" s="104"/>
      <c r="H611" s="104"/>
      <c r="I611" s="104"/>
      <c r="J611" s="104"/>
      <c r="K611" s="103"/>
      <c r="L611" s="3" t="s">
        <v>117</v>
      </c>
    </row>
    <row r="612" spans="1:16130" x14ac:dyDescent="0.25">
      <c r="A612" s="35"/>
      <c r="B612" s="62" t="s">
        <v>296</v>
      </c>
      <c r="C612" s="6" t="s">
        <v>26</v>
      </c>
      <c r="D612" s="104">
        <v>4</v>
      </c>
      <c r="E612" s="117"/>
      <c r="F612" s="104"/>
      <c r="G612" s="104"/>
      <c r="H612" s="104"/>
      <c r="I612" s="104"/>
      <c r="J612" s="104"/>
      <c r="K612" s="103"/>
      <c r="L612" s="3" t="s">
        <v>118</v>
      </c>
    </row>
    <row r="613" spans="1:16130" x14ac:dyDescent="0.25">
      <c r="A613" s="35"/>
      <c r="B613" s="62" t="s">
        <v>24</v>
      </c>
      <c r="C613" s="6" t="s">
        <v>16</v>
      </c>
      <c r="D613" s="104">
        <v>9.6000000000000002E-2</v>
      </c>
      <c r="E613" s="104"/>
      <c r="F613" s="104"/>
      <c r="G613" s="104"/>
      <c r="H613" s="104"/>
      <c r="I613" s="104"/>
      <c r="J613" s="104"/>
      <c r="K613" s="103"/>
      <c r="L613" s="3" t="s">
        <v>119</v>
      </c>
    </row>
    <row r="614" spans="1:16130" x14ac:dyDescent="0.25">
      <c r="A614" s="35">
        <v>105</v>
      </c>
      <c r="B614" s="69" t="s">
        <v>297</v>
      </c>
      <c r="C614" s="6" t="s">
        <v>26</v>
      </c>
      <c r="D614" s="112">
        <v>1</v>
      </c>
      <c r="E614" s="104"/>
      <c r="F614" s="104"/>
      <c r="G614" s="104"/>
      <c r="H614" s="104"/>
      <c r="I614" s="104"/>
      <c r="J614" s="104"/>
      <c r="K614" s="103"/>
      <c r="L614" s="3" t="s">
        <v>117</v>
      </c>
      <c r="IL614" s="35">
        <v>18</v>
      </c>
      <c r="IM614" s="44" t="s">
        <v>49</v>
      </c>
      <c r="IN614" s="69" t="s">
        <v>50</v>
      </c>
      <c r="IO614" s="6" t="s">
        <v>26</v>
      </c>
      <c r="IP614" s="6"/>
      <c r="IQ614" s="37">
        <v>22</v>
      </c>
      <c r="IR614" s="6"/>
      <c r="IS614" s="7"/>
      <c r="IT614" s="6"/>
      <c r="IU614" s="7"/>
      <c r="IV614" s="6"/>
      <c r="IW614" s="7"/>
      <c r="IX614" s="36"/>
      <c r="SH614" s="35">
        <v>18</v>
      </c>
      <c r="SI614" s="44" t="s">
        <v>49</v>
      </c>
      <c r="SJ614" s="69" t="s">
        <v>50</v>
      </c>
      <c r="SK614" s="6" t="s">
        <v>26</v>
      </c>
      <c r="SL614" s="6"/>
      <c r="SM614" s="37">
        <v>22</v>
      </c>
      <c r="SN614" s="6"/>
      <c r="SO614" s="7"/>
      <c r="SP614" s="6"/>
      <c r="SQ614" s="7"/>
      <c r="SR614" s="6"/>
      <c r="SS614" s="7"/>
      <c r="ST614" s="36"/>
      <c r="ACD614" s="35">
        <v>18</v>
      </c>
      <c r="ACE614" s="44" t="s">
        <v>49</v>
      </c>
      <c r="ACF614" s="69" t="s">
        <v>50</v>
      </c>
      <c r="ACG614" s="6" t="s">
        <v>26</v>
      </c>
      <c r="ACH614" s="6"/>
      <c r="ACI614" s="37">
        <v>22</v>
      </c>
      <c r="ACJ614" s="6"/>
      <c r="ACK614" s="7"/>
      <c r="ACL614" s="6"/>
      <c r="ACM614" s="7"/>
      <c r="ACN614" s="6"/>
      <c r="ACO614" s="7"/>
      <c r="ACP614" s="36"/>
      <c r="ALZ614" s="35">
        <v>18</v>
      </c>
      <c r="AMA614" s="44" t="s">
        <v>49</v>
      </c>
      <c r="AMB614" s="69" t="s">
        <v>50</v>
      </c>
      <c r="AMC614" s="6" t="s">
        <v>26</v>
      </c>
      <c r="AMD614" s="6"/>
      <c r="AME614" s="37">
        <v>22</v>
      </c>
      <c r="AMF614" s="6"/>
      <c r="AMG614" s="7"/>
      <c r="AMH614" s="6"/>
      <c r="AMI614" s="7"/>
      <c r="AMJ614" s="6"/>
      <c r="AMK614" s="7"/>
      <c r="AML614" s="36"/>
      <c r="AVV614" s="35">
        <v>18</v>
      </c>
      <c r="AVW614" s="44" t="s">
        <v>49</v>
      </c>
      <c r="AVX614" s="69" t="s">
        <v>50</v>
      </c>
      <c r="AVY614" s="6" t="s">
        <v>26</v>
      </c>
      <c r="AVZ614" s="6"/>
      <c r="AWA614" s="37">
        <v>22</v>
      </c>
      <c r="AWB614" s="6"/>
      <c r="AWC614" s="7"/>
      <c r="AWD614" s="6"/>
      <c r="AWE614" s="7"/>
      <c r="AWF614" s="6"/>
      <c r="AWG614" s="7"/>
      <c r="AWH614" s="36"/>
      <c r="BFR614" s="35">
        <v>18</v>
      </c>
      <c r="BFS614" s="44" t="s">
        <v>49</v>
      </c>
      <c r="BFT614" s="69" t="s">
        <v>50</v>
      </c>
      <c r="BFU614" s="6" t="s">
        <v>26</v>
      </c>
      <c r="BFV614" s="6"/>
      <c r="BFW614" s="37">
        <v>22</v>
      </c>
      <c r="BFX614" s="6"/>
      <c r="BFY614" s="7"/>
      <c r="BFZ614" s="6"/>
      <c r="BGA614" s="7"/>
      <c r="BGB614" s="6"/>
      <c r="BGC614" s="7"/>
      <c r="BGD614" s="36"/>
      <c r="BPN614" s="35">
        <v>18</v>
      </c>
      <c r="BPO614" s="44" t="s">
        <v>49</v>
      </c>
      <c r="BPP614" s="69" t="s">
        <v>50</v>
      </c>
      <c r="BPQ614" s="6" t="s">
        <v>26</v>
      </c>
      <c r="BPR614" s="6"/>
      <c r="BPS614" s="37">
        <v>22</v>
      </c>
      <c r="BPT614" s="6"/>
      <c r="BPU614" s="7"/>
      <c r="BPV614" s="6"/>
      <c r="BPW614" s="7"/>
      <c r="BPX614" s="6"/>
      <c r="BPY614" s="7"/>
      <c r="BPZ614" s="36"/>
      <c r="BZJ614" s="35">
        <v>18</v>
      </c>
      <c r="BZK614" s="44" t="s">
        <v>49</v>
      </c>
      <c r="BZL614" s="69" t="s">
        <v>50</v>
      </c>
      <c r="BZM614" s="6" t="s">
        <v>26</v>
      </c>
      <c r="BZN614" s="6"/>
      <c r="BZO614" s="37">
        <v>22</v>
      </c>
      <c r="BZP614" s="6"/>
      <c r="BZQ614" s="7"/>
      <c r="BZR614" s="6"/>
      <c r="BZS614" s="7"/>
      <c r="BZT614" s="6"/>
      <c r="BZU614" s="7"/>
      <c r="BZV614" s="36"/>
      <c r="CJF614" s="35">
        <v>18</v>
      </c>
      <c r="CJG614" s="44" t="s">
        <v>49</v>
      </c>
      <c r="CJH614" s="69" t="s">
        <v>50</v>
      </c>
      <c r="CJI614" s="6" t="s">
        <v>26</v>
      </c>
      <c r="CJJ614" s="6"/>
      <c r="CJK614" s="37">
        <v>22</v>
      </c>
      <c r="CJL614" s="6"/>
      <c r="CJM614" s="7"/>
      <c r="CJN614" s="6"/>
      <c r="CJO614" s="7"/>
      <c r="CJP614" s="6"/>
      <c r="CJQ614" s="7"/>
      <c r="CJR614" s="36"/>
      <c r="CTB614" s="35">
        <v>18</v>
      </c>
      <c r="CTC614" s="44" t="s">
        <v>49</v>
      </c>
      <c r="CTD614" s="69" t="s">
        <v>50</v>
      </c>
      <c r="CTE614" s="6" t="s">
        <v>26</v>
      </c>
      <c r="CTF614" s="6"/>
      <c r="CTG614" s="37">
        <v>22</v>
      </c>
      <c r="CTH614" s="6"/>
      <c r="CTI614" s="7"/>
      <c r="CTJ614" s="6"/>
      <c r="CTK614" s="7"/>
      <c r="CTL614" s="6"/>
      <c r="CTM614" s="7"/>
      <c r="CTN614" s="36"/>
      <c r="DCX614" s="35">
        <v>18</v>
      </c>
      <c r="DCY614" s="44" t="s">
        <v>49</v>
      </c>
      <c r="DCZ614" s="69" t="s">
        <v>50</v>
      </c>
      <c r="DDA614" s="6" t="s">
        <v>26</v>
      </c>
      <c r="DDB614" s="6"/>
      <c r="DDC614" s="37">
        <v>22</v>
      </c>
      <c r="DDD614" s="6"/>
      <c r="DDE614" s="7"/>
      <c r="DDF614" s="6"/>
      <c r="DDG614" s="7"/>
      <c r="DDH614" s="6"/>
      <c r="DDI614" s="7"/>
      <c r="DDJ614" s="36"/>
      <c r="DMT614" s="35">
        <v>18</v>
      </c>
      <c r="DMU614" s="44" t="s">
        <v>49</v>
      </c>
      <c r="DMV614" s="69" t="s">
        <v>50</v>
      </c>
      <c r="DMW614" s="6" t="s">
        <v>26</v>
      </c>
      <c r="DMX614" s="6"/>
      <c r="DMY614" s="37">
        <v>22</v>
      </c>
      <c r="DMZ614" s="6"/>
      <c r="DNA614" s="7"/>
      <c r="DNB614" s="6"/>
      <c r="DNC614" s="7"/>
      <c r="DND614" s="6"/>
      <c r="DNE614" s="7"/>
      <c r="DNF614" s="36"/>
      <c r="DWP614" s="35">
        <v>18</v>
      </c>
      <c r="DWQ614" s="44" t="s">
        <v>49</v>
      </c>
      <c r="DWR614" s="69" t="s">
        <v>50</v>
      </c>
      <c r="DWS614" s="6" t="s">
        <v>26</v>
      </c>
      <c r="DWT614" s="6"/>
      <c r="DWU614" s="37">
        <v>22</v>
      </c>
      <c r="DWV614" s="6"/>
      <c r="DWW614" s="7"/>
      <c r="DWX614" s="6"/>
      <c r="DWY614" s="7"/>
      <c r="DWZ614" s="6"/>
      <c r="DXA614" s="7"/>
      <c r="DXB614" s="36"/>
      <c r="EGL614" s="35">
        <v>18</v>
      </c>
      <c r="EGM614" s="44" t="s">
        <v>49</v>
      </c>
      <c r="EGN614" s="69" t="s">
        <v>50</v>
      </c>
      <c r="EGO614" s="6" t="s">
        <v>26</v>
      </c>
      <c r="EGP614" s="6"/>
      <c r="EGQ614" s="37">
        <v>22</v>
      </c>
      <c r="EGR614" s="6"/>
      <c r="EGS614" s="7"/>
      <c r="EGT614" s="6"/>
      <c r="EGU614" s="7"/>
      <c r="EGV614" s="6"/>
      <c r="EGW614" s="7"/>
      <c r="EGX614" s="36"/>
      <c r="EQH614" s="35">
        <v>18</v>
      </c>
      <c r="EQI614" s="44" t="s">
        <v>49</v>
      </c>
      <c r="EQJ614" s="69" t="s">
        <v>50</v>
      </c>
      <c r="EQK614" s="6" t="s">
        <v>26</v>
      </c>
      <c r="EQL614" s="6"/>
      <c r="EQM614" s="37">
        <v>22</v>
      </c>
      <c r="EQN614" s="6"/>
      <c r="EQO614" s="7"/>
      <c r="EQP614" s="6"/>
      <c r="EQQ614" s="7"/>
      <c r="EQR614" s="6"/>
      <c r="EQS614" s="7"/>
      <c r="EQT614" s="36"/>
      <c r="FAD614" s="35">
        <v>18</v>
      </c>
      <c r="FAE614" s="44" t="s">
        <v>49</v>
      </c>
      <c r="FAF614" s="69" t="s">
        <v>50</v>
      </c>
      <c r="FAG614" s="6" t="s">
        <v>26</v>
      </c>
      <c r="FAH614" s="6"/>
      <c r="FAI614" s="37">
        <v>22</v>
      </c>
      <c r="FAJ614" s="6"/>
      <c r="FAK614" s="7"/>
      <c r="FAL614" s="6"/>
      <c r="FAM614" s="7"/>
      <c r="FAN614" s="6"/>
      <c r="FAO614" s="7"/>
      <c r="FAP614" s="36"/>
      <c r="FJZ614" s="35">
        <v>18</v>
      </c>
      <c r="FKA614" s="44" t="s">
        <v>49</v>
      </c>
      <c r="FKB614" s="69" t="s">
        <v>50</v>
      </c>
      <c r="FKC614" s="6" t="s">
        <v>26</v>
      </c>
      <c r="FKD614" s="6"/>
      <c r="FKE614" s="37">
        <v>22</v>
      </c>
      <c r="FKF614" s="6"/>
      <c r="FKG614" s="7"/>
      <c r="FKH614" s="6"/>
      <c r="FKI614" s="7"/>
      <c r="FKJ614" s="6"/>
      <c r="FKK614" s="7"/>
      <c r="FKL614" s="36"/>
      <c r="FTV614" s="35">
        <v>18</v>
      </c>
      <c r="FTW614" s="44" t="s">
        <v>49</v>
      </c>
      <c r="FTX614" s="69" t="s">
        <v>50</v>
      </c>
      <c r="FTY614" s="6" t="s">
        <v>26</v>
      </c>
      <c r="FTZ614" s="6"/>
      <c r="FUA614" s="37">
        <v>22</v>
      </c>
      <c r="FUB614" s="6"/>
      <c r="FUC614" s="7"/>
      <c r="FUD614" s="6"/>
      <c r="FUE614" s="7"/>
      <c r="FUF614" s="6"/>
      <c r="FUG614" s="7"/>
      <c r="FUH614" s="36"/>
      <c r="GDR614" s="35">
        <v>18</v>
      </c>
      <c r="GDS614" s="44" t="s">
        <v>49</v>
      </c>
      <c r="GDT614" s="69" t="s">
        <v>50</v>
      </c>
      <c r="GDU614" s="6" t="s">
        <v>26</v>
      </c>
      <c r="GDV614" s="6"/>
      <c r="GDW614" s="37">
        <v>22</v>
      </c>
      <c r="GDX614" s="6"/>
      <c r="GDY614" s="7"/>
      <c r="GDZ614" s="6"/>
      <c r="GEA614" s="7"/>
      <c r="GEB614" s="6"/>
      <c r="GEC614" s="7"/>
      <c r="GED614" s="36"/>
      <c r="GNN614" s="35">
        <v>18</v>
      </c>
      <c r="GNO614" s="44" t="s">
        <v>49</v>
      </c>
      <c r="GNP614" s="69" t="s">
        <v>50</v>
      </c>
      <c r="GNQ614" s="6" t="s">
        <v>26</v>
      </c>
      <c r="GNR614" s="6"/>
      <c r="GNS614" s="37">
        <v>22</v>
      </c>
      <c r="GNT614" s="6"/>
      <c r="GNU614" s="7"/>
      <c r="GNV614" s="6"/>
      <c r="GNW614" s="7"/>
      <c r="GNX614" s="6"/>
      <c r="GNY614" s="7"/>
      <c r="GNZ614" s="36"/>
      <c r="GXJ614" s="35">
        <v>18</v>
      </c>
      <c r="GXK614" s="44" t="s">
        <v>49</v>
      </c>
      <c r="GXL614" s="69" t="s">
        <v>50</v>
      </c>
      <c r="GXM614" s="6" t="s">
        <v>26</v>
      </c>
      <c r="GXN614" s="6"/>
      <c r="GXO614" s="37">
        <v>22</v>
      </c>
      <c r="GXP614" s="6"/>
      <c r="GXQ614" s="7"/>
      <c r="GXR614" s="6"/>
      <c r="GXS614" s="7"/>
      <c r="GXT614" s="6"/>
      <c r="GXU614" s="7"/>
      <c r="GXV614" s="36"/>
      <c r="HHF614" s="35">
        <v>18</v>
      </c>
      <c r="HHG614" s="44" t="s">
        <v>49</v>
      </c>
      <c r="HHH614" s="69" t="s">
        <v>50</v>
      </c>
      <c r="HHI614" s="6" t="s">
        <v>26</v>
      </c>
      <c r="HHJ614" s="6"/>
      <c r="HHK614" s="37">
        <v>22</v>
      </c>
      <c r="HHL614" s="6"/>
      <c r="HHM614" s="7"/>
      <c r="HHN614" s="6"/>
      <c r="HHO614" s="7"/>
      <c r="HHP614" s="6"/>
      <c r="HHQ614" s="7"/>
      <c r="HHR614" s="36"/>
      <c r="HRB614" s="35">
        <v>18</v>
      </c>
      <c r="HRC614" s="44" t="s">
        <v>49</v>
      </c>
      <c r="HRD614" s="69" t="s">
        <v>50</v>
      </c>
      <c r="HRE614" s="6" t="s">
        <v>26</v>
      </c>
      <c r="HRF614" s="6"/>
      <c r="HRG614" s="37">
        <v>22</v>
      </c>
      <c r="HRH614" s="6"/>
      <c r="HRI614" s="7"/>
      <c r="HRJ614" s="6"/>
      <c r="HRK614" s="7"/>
      <c r="HRL614" s="6"/>
      <c r="HRM614" s="7"/>
      <c r="HRN614" s="36"/>
      <c r="IAX614" s="35">
        <v>18</v>
      </c>
      <c r="IAY614" s="44" t="s">
        <v>49</v>
      </c>
      <c r="IAZ614" s="69" t="s">
        <v>50</v>
      </c>
      <c r="IBA614" s="6" t="s">
        <v>26</v>
      </c>
      <c r="IBB614" s="6"/>
      <c r="IBC614" s="37">
        <v>22</v>
      </c>
      <c r="IBD614" s="6"/>
      <c r="IBE614" s="7"/>
      <c r="IBF614" s="6"/>
      <c r="IBG614" s="7"/>
      <c r="IBH614" s="6"/>
      <c r="IBI614" s="7"/>
      <c r="IBJ614" s="36"/>
      <c r="IKT614" s="35">
        <v>18</v>
      </c>
      <c r="IKU614" s="44" t="s">
        <v>49</v>
      </c>
      <c r="IKV614" s="69" t="s">
        <v>50</v>
      </c>
      <c r="IKW614" s="6" t="s">
        <v>26</v>
      </c>
      <c r="IKX614" s="6"/>
      <c r="IKY614" s="37">
        <v>22</v>
      </c>
      <c r="IKZ614" s="6"/>
      <c r="ILA614" s="7"/>
      <c r="ILB614" s="6"/>
      <c r="ILC614" s="7"/>
      <c r="ILD614" s="6"/>
      <c r="ILE614" s="7"/>
      <c r="ILF614" s="36"/>
      <c r="IUP614" s="35">
        <v>18</v>
      </c>
      <c r="IUQ614" s="44" t="s">
        <v>49</v>
      </c>
      <c r="IUR614" s="69" t="s">
        <v>50</v>
      </c>
      <c r="IUS614" s="6" t="s">
        <v>26</v>
      </c>
      <c r="IUT614" s="6"/>
      <c r="IUU614" s="37">
        <v>22</v>
      </c>
      <c r="IUV614" s="6"/>
      <c r="IUW614" s="7"/>
      <c r="IUX614" s="6"/>
      <c r="IUY614" s="7"/>
      <c r="IUZ614" s="6"/>
      <c r="IVA614" s="7"/>
      <c r="IVB614" s="36"/>
      <c r="JEL614" s="35">
        <v>18</v>
      </c>
      <c r="JEM614" s="44" t="s">
        <v>49</v>
      </c>
      <c r="JEN614" s="69" t="s">
        <v>50</v>
      </c>
      <c r="JEO614" s="6" t="s">
        <v>26</v>
      </c>
      <c r="JEP614" s="6"/>
      <c r="JEQ614" s="37">
        <v>22</v>
      </c>
      <c r="JER614" s="6"/>
      <c r="JES614" s="7"/>
      <c r="JET614" s="6"/>
      <c r="JEU614" s="7"/>
      <c r="JEV614" s="6"/>
      <c r="JEW614" s="7"/>
      <c r="JEX614" s="36"/>
      <c r="JOH614" s="35">
        <v>18</v>
      </c>
      <c r="JOI614" s="44" t="s">
        <v>49</v>
      </c>
      <c r="JOJ614" s="69" t="s">
        <v>50</v>
      </c>
      <c r="JOK614" s="6" t="s">
        <v>26</v>
      </c>
      <c r="JOL614" s="6"/>
      <c r="JOM614" s="37">
        <v>22</v>
      </c>
      <c r="JON614" s="6"/>
      <c r="JOO614" s="7"/>
      <c r="JOP614" s="6"/>
      <c r="JOQ614" s="7"/>
      <c r="JOR614" s="6"/>
      <c r="JOS614" s="7"/>
      <c r="JOT614" s="36"/>
      <c r="JYD614" s="35">
        <v>18</v>
      </c>
      <c r="JYE614" s="44" t="s">
        <v>49</v>
      </c>
      <c r="JYF614" s="69" t="s">
        <v>50</v>
      </c>
      <c r="JYG614" s="6" t="s">
        <v>26</v>
      </c>
      <c r="JYH614" s="6"/>
      <c r="JYI614" s="37">
        <v>22</v>
      </c>
      <c r="JYJ614" s="6"/>
      <c r="JYK614" s="7"/>
      <c r="JYL614" s="6"/>
      <c r="JYM614" s="7"/>
      <c r="JYN614" s="6"/>
      <c r="JYO614" s="7"/>
      <c r="JYP614" s="36"/>
      <c r="KHZ614" s="35">
        <v>18</v>
      </c>
      <c r="KIA614" s="44" t="s">
        <v>49</v>
      </c>
      <c r="KIB614" s="69" t="s">
        <v>50</v>
      </c>
      <c r="KIC614" s="6" t="s">
        <v>26</v>
      </c>
      <c r="KID614" s="6"/>
      <c r="KIE614" s="37">
        <v>22</v>
      </c>
      <c r="KIF614" s="6"/>
      <c r="KIG614" s="7"/>
      <c r="KIH614" s="6"/>
      <c r="KII614" s="7"/>
      <c r="KIJ614" s="6"/>
      <c r="KIK614" s="7"/>
      <c r="KIL614" s="36"/>
      <c r="KRV614" s="35">
        <v>18</v>
      </c>
      <c r="KRW614" s="44" t="s">
        <v>49</v>
      </c>
      <c r="KRX614" s="69" t="s">
        <v>50</v>
      </c>
      <c r="KRY614" s="6" t="s">
        <v>26</v>
      </c>
      <c r="KRZ614" s="6"/>
      <c r="KSA614" s="37">
        <v>22</v>
      </c>
      <c r="KSB614" s="6"/>
      <c r="KSC614" s="7"/>
      <c r="KSD614" s="6"/>
      <c r="KSE614" s="7"/>
      <c r="KSF614" s="6"/>
      <c r="KSG614" s="7"/>
      <c r="KSH614" s="36"/>
      <c r="LBR614" s="35">
        <v>18</v>
      </c>
      <c r="LBS614" s="44" t="s">
        <v>49</v>
      </c>
      <c r="LBT614" s="69" t="s">
        <v>50</v>
      </c>
      <c r="LBU614" s="6" t="s">
        <v>26</v>
      </c>
      <c r="LBV614" s="6"/>
      <c r="LBW614" s="37">
        <v>22</v>
      </c>
      <c r="LBX614" s="6"/>
      <c r="LBY614" s="7"/>
      <c r="LBZ614" s="6"/>
      <c r="LCA614" s="7"/>
      <c r="LCB614" s="6"/>
      <c r="LCC614" s="7"/>
      <c r="LCD614" s="36"/>
      <c r="LLN614" s="35">
        <v>18</v>
      </c>
      <c r="LLO614" s="44" t="s">
        <v>49</v>
      </c>
      <c r="LLP614" s="69" t="s">
        <v>50</v>
      </c>
      <c r="LLQ614" s="6" t="s">
        <v>26</v>
      </c>
      <c r="LLR614" s="6"/>
      <c r="LLS614" s="37">
        <v>22</v>
      </c>
      <c r="LLT614" s="6"/>
      <c r="LLU614" s="7"/>
      <c r="LLV614" s="6"/>
      <c r="LLW614" s="7"/>
      <c r="LLX614" s="6"/>
      <c r="LLY614" s="7"/>
      <c r="LLZ614" s="36"/>
      <c r="LVJ614" s="35">
        <v>18</v>
      </c>
      <c r="LVK614" s="44" t="s">
        <v>49</v>
      </c>
      <c r="LVL614" s="69" t="s">
        <v>50</v>
      </c>
      <c r="LVM614" s="6" t="s">
        <v>26</v>
      </c>
      <c r="LVN614" s="6"/>
      <c r="LVO614" s="37">
        <v>22</v>
      </c>
      <c r="LVP614" s="6"/>
      <c r="LVQ614" s="7"/>
      <c r="LVR614" s="6"/>
      <c r="LVS614" s="7"/>
      <c r="LVT614" s="6"/>
      <c r="LVU614" s="7"/>
      <c r="LVV614" s="36"/>
      <c r="MFF614" s="35">
        <v>18</v>
      </c>
      <c r="MFG614" s="44" t="s">
        <v>49</v>
      </c>
      <c r="MFH614" s="69" t="s">
        <v>50</v>
      </c>
      <c r="MFI614" s="6" t="s">
        <v>26</v>
      </c>
      <c r="MFJ614" s="6"/>
      <c r="MFK614" s="37">
        <v>22</v>
      </c>
      <c r="MFL614" s="6"/>
      <c r="MFM614" s="7"/>
      <c r="MFN614" s="6"/>
      <c r="MFO614" s="7"/>
      <c r="MFP614" s="6"/>
      <c r="MFQ614" s="7"/>
      <c r="MFR614" s="36"/>
      <c r="MPB614" s="35">
        <v>18</v>
      </c>
      <c r="MPC614" s="44" t="s">
        <v>49</v>
      </c>
      <c r="MPD614" s="69" t="s">
        <v>50</v>
      </c>
      <c r="MPE614" s="6" t="s">
        <v>26</v>
      </c>
      <c r="MPF614" s="6"/>
      <c r="MPG614" s="37">
        <v>22</v>
      </c>
      <c r="MPH614" s="6"/>
      <c r="MPI614" s="7"/>
      <c r="MPJ614" s="6"/>
      <c r="MPK614" s="7"/>
      <c r="MPL614" s="6"/>
      <c r="MPM614" s="7"/>
      <c r="MPN614" s="36"/>
      <c r="MYX614" s="35">
        <v>18</v>
      </c>
      <c r="MYY614" s="44" t="s">
        <v>49</v>
      </c>
      <c r="MYZ614" s="69" t="s">
        <v>50</v>
      </c>
      <c r="MZA614" s="6" t="s">
        <v>26</v>
      </c>
      <c r="MZB614" s="6"/>
      <c r="MZC614" s="37">
        <v>22</v>
      </c>
      <c r="MZD614" s="6"/>
      <c r="MZE614" s="7"/>
      <c r="MZF614" s="6"/>
      <c r="MZG614" s="7"/>
      <c r="MZH614" s="6"/>
      <c r="MZI614" s="7"/>
      <c r="MZJ614" s="36"/>
      <c r="NIT614" s="35">
        <v>18</v>
      </c>
      <c r="NIU614" s="44" t="s">
        <v>49</v>
      </c>
      <c r="NIV614" s="69" t="s">
        <v>50</v>
      </c>
      <c r="NIW614" s="6" t="s">
        <v>26</v>
      </c>
      <c r="NIX614" s="6"/>
      <c r="NIY614" s="37">
        <v>22</v>
      </c>
      <c r="NIZ614" s="6"/>
      <c r="NJA614" s="7"/>
      <c r="NJB614" s="6"/>
      <c r="NJC614" s="7"/>
      <c r="NJD614" s="6"/>
      <c r="NJE614" s="7"/>
      <c r="NJF614" s="36"/>
      <c r="NSP614" s="35">
        <v>18</v>
      </c>
      <c r="NSQ614" s="44" t="s">
        <v>49</v>
      </c>
      <c r="NSR614" s="69" t="s">
        <v>50</v>
      </c>
      <c r="NSS614" s="6" t="s">
        <v>26</v>
      </c>
      <c r="NST614" s="6"/>
      <c r="NSU614" s="37">
        <v>22</v>
      </c>
      <c r="NSV614" s="6"/>
      <c r="NSW614" s="7"/>
      <c r="NSX614" s="6"/>
      <c r="NSY614" s="7"/>
      <c r="NSZ614" s="6"/>
      <c r="NTA614" s="7"/>
      <c r="NTB614" s="36"/>
      <c r="OCL614" s="35">
        <v>18</v>
      </c>
      <c r="OCM614" s="44" t="s">
        <v>49</v>
      </c>
      <c r="OCN614" s="69" t="s">
        <v>50</v>
      </c>
      <c r="OCO614" s="6" t="s">
        <v>26</v>
      </c>
      <c r="OCP614" s="6"/>
      <c r="OCQ614" s="37">
        <v>22</v>
      </c>
      <c r="OCR614" s="6"/>
      <c r="OCS614" s="7"/>
      <c r="OCT614" s="6"/>
      <c r="OCU614" s="7"/>
      <c r="OCV614" s="6"/>
      <c r="OCW614" s="7"/>
      <c r="OCX614" s="36"/>
      <c r="OMH614" s="35">
        <v>18</v>
      </c>
      <c r="OMI614" s="44" t="s">
        <v>49</v>
      </c>
      <c r="OMJ614" s="69" t="s">
        <v>50</v>
      </c>
      <c r="OMK614" s="6" t="s">
        <v>26</v>
      </c>
      <c r="OML614" s="6"/>
      <c r="OMM614" s="37">
        <v>22</v>
      </c>
      <c r="OMN614" s="6"/>
      <c r="OMO614" s="7"/>
      <c r="OMP614" s="6"/>
      <c r="OMQ614" s="7"/>
      <c r="OMR614" s="6"/>
      <c r="OMS614" s="7"/>
      <c r="OMT614" s="36"/>
      <c r="OWD614" s="35">
        <v>18</v>
      </c>
      <c r="OWE614" s="44" t="s">
        <v>49</v>
      </c>
      <c r="OWF614" s="69" t="s">
        <v>50</v>
      </c>
      <c r="OWG614" s="6" t="s">
        <v>26</v>
      </c>
      <c r="OWH614" s="6"/>
      <c r="OWI614" s="37">
        <v>22</v>
      </c>
      <c r="OWJ614" s="6"/>
      <c r="OWK614" s="7"/>
      <c r="OWL614" s="6"/>
      <c r="OWM614" s="7"/>
      <c r="OWN614" s="6"/>
      <c r="OWO614" s="7"/>
      <c r="OWP614" s="36"/>
      <c r="PFZ614" s="35">
        <v>18</v>
      </c>
      <c r="PGA614" s="44" t="s">
        <v>49</v>
      </c>
      <c r="PGB614" s="69" t="s">
        <v>50</v>
      </c>
      <c r="PGC614" s="6" t="s">
        <v>26</v>
      </c>
      <c r="PGD614" s="6"/>
      <c r="PGE614" s="37">
        <v>22</v>
      </c>
      <c r="PGF614" s="6"/>
      <c r="PGG614" s="7"/>
      <c r="PGH614" s="6"/>
      <c r="PGI614" s="7"/>
      <c r="PGJ614" s="6"/>
      <c r="PGK614" s="7"/>
      <c r="PGL614" s="36"/>
      <c r="PPV614" s="35">
        <v>18</v>
      </c>
      <c r="PPW614" s="44" t="s">
        <v>49</v>
      </c>
      <c r="PPX614" s="69" t="s">
        <v>50</v>
      </c>
      <c r="PPY614" s="6" t="s">
        <v>26</v>
      </c>
      <c r="PPZ614" s="6"/>
      <c r="PQA614" s="37">
        <v>22</v>
      </c>
      <c r="PQB614" s="6"/>
      <c r="PQC614" s="7"/>
      <c r="PQD614" s="6"/>
      <c r="PQE614" s="7"/>
      <c r="PQF614" s="6"/>
      <c r="PQG614" s="7"/>
      <c r="PQH614" s="36"/>
      <c r="PZR614" s="35">
        <v>18</v>
      </c>
      <c r="PZS614" s="44" t="s">
        <v>49</v>
      </c>
      <c r="PZT614" s="69" t="s">
        <v>50</v>
      </c>
      <c r="PZU614" s="6" t="s">
        <v>26</v>
      </c>
      <c r="PZV614" s="6"/>
      <c r="PZW614" s="37">
        <v>22</v>
      </c>
      <c r="PZX614" s="6"/>
      <c r="PZY614" s="7"/>
      <c r="PZZ614" s="6"/>
      <c r="QAA614" s="7"/>
      <c r="QAB614" s="6"/>
      <c r="QAC614" s="7"/>
      <c r="QAD614" s="36"/>
      <c r="QJN614" s="35">
        <v>18</v>
      </c>
      <c r="QJO614" s="44" t="s">
        <v>49</v>
      </c>
      <c r="QJP614" s="69" t="s">
        <v>50</v>
      </c>
      <c r="QJQ614" s="6" t="s">
        <v>26</v>
      </c>
      <c r="QJR614" s="6"/>
      <c r="QJS614" s="37">
        <v>22</v>
      </c>
      <c r="QJT614" s="6"/>
      <c r="QJU614" s="7"/>
      <c r="QJV614" s="6"/>
      <c r="QJW614" s="7"/>
      <c r="QJX614" s="6"/>
      <c r="QJY614" s="7"/>
      <c r="QJZ614" s="36"/>
      <c r="QTJ614" s="35">
        <v>18</v>
      </c>
      <c r="QTK614" s="44" t="s">
        <v>49</v>
      </c>
      <c r="QTL614" s="69" t="s">
        <v>50</v>
      </c>
      <c r="QTM614" s="6" t="s">
        <v>26</v>
      </c>
      <c r="QTN614" s="6"/>
      <c r="QTO614" s="37">
        <v>22</v>
      </c>
      <c r="QTP614" s="6"/>
      <c r="QTQ614" s="7"/>
      <c r="QTR614" s="6"/>
      <c r="QTS614" s="7"/>
      <c r="QTT614" s="6"/>
      <c r="QTU614" s="7"/>
      <c r="QTV614" s="36"/>
      <c r="RDF614" s="35">
        <v>18</v>
      </c>
      <c r="RDG614" s="44" t="s">
        <v>49</v>
      </c>
      <c r="RDH614" s="69" t="s">
        <v>50</v>
      </c>
      <c r="RDI614" s="6" t="s">
        <v>26</v>
      </c>
      <c r="RDJ614" s="6"/>
      <c r="RDK614" s="37">
        <v>22</v>
      </c>
      <c r="RDL614" s="6"/>
      <c r="RDM614" s="7"/>
      <c r="RDN614" s="6"/>
      <c r="RDO614" s="7"/>
      <c r="RDP614" s="6"/>
      <c r="RDQ614" s="7"/>
      <c r="RDR614" s="36"/>
      <c r="RNB614" s="35">
        <v>18</v>
      </c>
      <c r="RNC614" s="44" t="s">
        <v>49</v>
      </c>
      <c r="RND614" s="69" t="s">
        <v>50</v>
      </c>
      <c r="RNE614" s="6" t="s">
        <v>26</v>
      </c>
      <c r="RNF614" s="6"/>
      <c r="RNG614" s="37">
        <v>22</v>
      </c>
      <c r="RNH614" s="6"/>
      <c r="RNI614" s="7"/>
      <c r="RNJ614" s="6"/>
      <c r="RNK614" s="7"/>
      <c r="RNL614" s="6"/>
      <c r="RNM614" s="7"/>
      <c r="RNN614" s="36"/>
      <c r="RWX614" s="35">
        <v>18</v>
      </c>
      <c r="RWY614" s="44" t="s">
        <v>49</v>
      </c>
      <c r="RWZ614" s="69" t="s">
        <v>50</v>
      </c>
      <c r="RXA614" s="6" t="s">
        <v>26</v>
      </c>
      <c r="RXB614" s="6"/>
      <c r="RXC614" s="37">
        <v>22</v>
      </c>
      <c r="RXD614" s="6"/>
      <c r="RXE614" s="7"/>
      <c r="RXF614" s="6"/>
      <c r="RXG614" s="7"/>
      <c r="RXH614" s="6"/>
      <c r="RXI614" s="7"/>
      <c r="RXJ614" s="36"/>
      <c r="SGT614" s="35">
        <v>18</v>
      </c>
      <c r="SGU614" s="44" t="s">
        <v>49</v>
      </c>
      <c r="SGV614" s="69" t="s">
        <v>50</v>
      </c>
      <c r="SGW614" s="6" t="s">
        <v>26</v>
      </c>
      <c r="SGX614" s="6"/>
      <c r="SGY614" s="37">
        <v>22</v>
      </c>
      <c r="SGZ614" s="6"/>
      <c r="SHA614" s="7"/>
      <c r="SHB614" s="6"/>
      <c r="SHC614" s="7"/>
      <c r="SHD614" s="6"/>
      <c r="SHE614" s="7"/>
      <c r="SHF614" s="36"/>
      <c r="SQP614" s="35">
        <v>18</v>
      </c>
      <c r="SQQ614" s="44" t="s">
        <v>49</v>
      </c>
      <c r="SQR614" s="69" t="s">
        <v>50</v>
      </c>
      <c r="SQS614" s="6" t="s">
        <v>26</v>
      </c>
      <c r="SQT614" s="6"/>
      <c r="SQU614" s="37">
        <v>22</v>
      </c>
      <c r="SQV614" s="6"/>
      <c r="SQW614" s="7"/>
      <c r="SQX614" s="6"/>
      <c r="SQY614" s="7"/>
      <c r="SQZ614" s="6"/>
      <c r="SRA614" s="7"/>
      <c r="SRB614" s="36"/>
      <c r="TAL614" s="35">
        <v>18</v>
      </c>
      <c r="TAM614" s="44" t="s">
        <v>49</v>
      </c>
      <c r="TAN614" s="69" t="s">
        <v>50</v>
      </c>
      <c r="TAO614" s="6" t="s">
        <v>26</v>
      </c>
      <c r="TAP614" s="6"/>
      <c r="TAQ614" s="37">
        <v>22</v>
      </c>
      <c r="TAR614" s="6"/>
      <c r="TAS614" s="7"/>
      <c r="TAT614" s="6"/>
      <c r="TAU614" s="7"/>
      <c r="TAV614" s="6"/>
      <c r="TAW614" s="7"/>
      <c r="TAX614" s="36"/>
      <c r="TKH614" s="35">
        <v>18</v>
      </c>
      <c r="TKI614" s="44" t="s">
        <v>49</v>
      </c>
      <c r="TKJ614" s="69" t="s">
        <v>50</v>
      </c>
      <c r="TKK614" s="6" t="s">
        <v>26</v>
      </c>
      <c r="TKL614" s="6"/>
      <c r="TKM614" s="37">
        <v>22</v>
      </c>
      <c r="TKN614" s="6"/>
      <c r="TKO614" s="7"/>
      <c r="TKP614" s="6"/>
      <c r="TKQ614" s="7"/>
      <c r="TKR614" s="6"/>
      <c r="TKS614" s="7"/>
      <c r="TKT614" s="36"/>
      <c r="TUD614" s="35">
        <v>18</v>
      </c>
      <c r="TUE614" s="44" t="s">
        <v>49</v>
      </c>
      <c r="TUF614" s="69" t="s">
        <v>50</v>
      </c>
      <c r="TUG614" s="6" t="s">
        <v>26</v>
      </c>
      <c r="TUH614" s="6"/>
      <c r="TUI614" s="37">
        <v>22</v>
      </c>
      <c r="TUJ614" s="6"/>
      <c r="TUK614" s="7"/>
      <c r="TUL614" s="6"/>
      <c r="TUM614" s="7"/>
      <c r="TUN614" s="6"/>
      <c r="TUO614" s="7"/>
      <c r="TUP614" s="36"/>
      <c r="UDZ614" s="35">
        <v>18</v>
      </c>
      <c r="UEA614" s="44" t="s">
        <v>49</v>
      </c>
      <c r="UEB614" s="69" t="s">
        <v>50</v>
      </c>
      <c r="UEC614" s="6" t="s">
        <v>26</v>
      </c>
      <c r="UED614" s="6"/>
      <c r="UEE614" s="37">
        <v>22</v>
      </c>
      <c r="UEF614" s="6"/>
      <c r="UEG614" s="7"/>
      <c r="UEH614" s="6"/>
      <c r="UEI614" s="7"/>
      <c r="UEJ614" s="6"/>
      <c r="UEK614" s="7"/>
      <c r="UEL614" s="36"/>
      <c r="UNV614" s="35">
        <v>18</v>
      </c>
      <c r="UNW614" s="44" t="s">
        <v>49</v>
      </c>
      <c r="UNX614" s="69" t="s">
        <v>50</v>
      </c>
      <c r="UNY614" s="6" t="s">
        <v>26</v>
      </c>
      <c r="UNZ614" s="6"/>
      <c r="UOA614" s="37">
        <v>22</v>
      </c>
      <c r="UOB614" s="6"/>
      <c r="UOC614" s="7"/>
      <c r="UOD614" s="6"/>
      <c r="UOE614" s="7"/>
      <c r="UOF614" s="6"/>
      <c r="UOG614" s="7"/>
      <c r="UOH614" s="36"/>
      <c r="UXR614" s="35">
        <v>18</v>
      </c>
      <c r="UXS614" s="44" t="s">
        <v>49</v>
      </c>
      <c r="UXT614" s="69" t="s">
        <v>50</v>
      </c>
      <c r="UXU614" s="6" t="s">
        <v>26</v>
      </c>
      <c r="UXV614" s="6"/>
      <c r="UXW614" s="37">
        <v>22</v>
      </c>
      <c r="UXX614" s="6"/>
      <c r="UXY614" s="7"/>
      <c r="UXZ614" s="6"/>
      <c r="UYA614" s="7"/>
      <c r="UYB614" s="6"/>
      <c r="UYC614" s="7"/>
      <c r="UYD614" s="36"/>
      <c r="VHN614" s="35">
        <v>18</v>
      </c>
      <c r="VHO614" s="44" t="s">
        <v>49</v>
      </c>
      <c r="VHP614" s="69" t="s">
        <v>50</v>
      </c>
      <c r="VHQ614" s="6" t="s">
        <v>26</v>
      </c>
      <c r="VHR614" s="6"/>
      <c r="VHS614" s="37">
        <v>22</v>
      </c>
      <c r="VHT614" s="6"/>
      <c r="VHU614" s="7"/>
      <c r="VHV614" s="6"/>
      <c r="VHW614" s="7"/>
      <c r="VHX614" s="6"/>
      <c r="VHY614" s="7"/>
      <c r="VHZ614" s="36"/>
      <c r="VRJ614" s="35">
        <v>18</v>
      </c>
      <c r="VRK614" s="44" t="s">
        <v>49</v>
      </c>
      <c r="VRL614" s="69" t="s">
        <v>50</v>
      </c>
      <c r="VRM614" s="6" t="s">
        <v>26</v>
      </c>
      <c r="VRN614" s="6"/>
      <c r="VRO614" s="37">
        <v>22</v>
      </c>
      <c r="VRP614" s="6"/>
      <c r="VRQ614" s="7"/>
      <c r="VRR614" s="6"/>
      <c r="VRS614" s="7"/>
      <c r="VRT614" s="6"/>
      <c r="VRU614" s="7"/>
      <c r="VRV614" s="36"/>
      <c r="WBF614" s="35">
        <v>18</v>
      </c>
      <c r="WBG614" s="44" t="s">
        <v>49</v>
      </c>
      <c r="WBH614" s="69" t="s">
        <v>50</v>
      </c>
      <c r="WBI614" s="6" t="s">
        <v>26</v>
      </c>
      <c r="WBJ614" s="6"/>
      <c r="WBK614" s="37">
        <v>22</v>
      </c>
      <c r="WBL614" s="6"/>
      <c r="WBM614" s="7"/>
      <c r="WBN614" s="6"/>
      <c r="WBO614" s="7"/>
      <c r="WBP614" s="6"/>
      <c r="WBQ614" s="7"/>
      <c r="WBR614" s="36"/>
      <c r="WLB614" s="35">
        <v>18</v>
      </c>
      <c r="WLC614" s="44" t="s">
        <v>49</v>
      </c>
      <c r="WLD614" s="69" t="s">
        <v>50</v>
      </c>
      <c r="WLE614" s="6" t="s">
        <v>26</v>
      </c>
      <c r="WLF614" s="6"/>
      <c r="WLG614" s="37">
        <v>22</v>
      </c>
      <c r="WLH614" s="6"/>
      <c r="WLI614" s="7"/>
      <c r="WLJ614" s="6"/>
      <c r="WLK614" s="7"/>
      <c r="WLL614" s="6"/>
      <c r="WLM614" s="7"/>
      <c r="WLN614" s="36"/>
      <c r="WUX614" s="35">
        <v>18</v>
      </c>
      <c r="WUY614" s="44" t="s">
        <v>49</v>
      </c>
      <c r="WUZ614" s="69" t="s">
        <v>50</v>
      </c>
      <c r="WVA614" s="6" t="s">
        <v>26</v>
      </c>
      <c r="WVB614" s="6"/>
      <c r="WVC614" s="37">
        <v>22</v>
      </c>
      <c r="WVD614" s="6"/>
      <c r="WVE614" s="7"/>
      <c r="WVF614" s="6"/>
      <c r="WVG614" s="7"/>
      <c r="WVH614" s="6"/>
      <c r="WVI614" s="7"/>
      <c r="WVJ614" s="36"/>
    </row>
    <row r="615" spans="1:16130" x14ac:dyDescent="0.25">
      <c r="A615" s="35"/>
      <c r="B615" s="62" t="s">
        <v>12</v>
      </c>
      <c r="C615" s="6" t="s">
        <v>13</v>
      </c>
      <c r="D615" s="104">
        <v>0.58399999999999996</v>
      </c>
      <c r="E615" s="104"/>
      <c r="F615" s="104"/>
      <c r="G615" s="104"/>
      <c r="H615" s="104"/>
      <c r="I615" s="104"/>
      <c r="J615" s="104"/>
      <c r="K615" s="103"/>
      <c r="L615" s="3" t="s">
        <v>117</v>
      </c>
    </row>
    <row r="616" spans="1:16130" x14ac:dyDescent="0.25">
      <c r="A616" s="35"/>
      <c r="B616" s="62" t="s">
        <v>22</v>
      </c>
      <c r="C616" s="6" t="s">
        <v>16</v>
      </c>
      <c r="D616" s="104">
        <v>0.22700000000000001</v>
      </c>
      <c r="E616" s="104"/>
      <c r="F616" s="104"/>
      <c r="G616" s="104"/>
      <c r="H616" s="104"/>
      <c r="I616" s="104"/>
      <c r="J616" s="104"/>
      <c r="K616" s="103"/>
      <c r="L616" s="3" t="s">
        <v>117</v>
      </c>
    </row>
    <row r="617" spans="1:16130" x14ac:dyDescent="0.25">
      <c r="A617" s="35"/>
      <c r="B617" s="6" t="s">
        <v>23</v>
      </c>
      <c r="C617" s="6"/>
      <c r="D617" s="104"/>
      <c r="E617" s="104"/>
      <c r="F617" s="104"/>
      <c r="G617" s="104"/>
      <c r="H617" s="104"/>
      <c r="I617" s="104"/>
      <c r="J617" s="104"/>
      <c r="K617" s="103"/>
      <c r="L617" s="3" t="s">
        <v>117</v>
      </c>
    </row>
    <row r="618" spans="1:16130" x14ac:dyDescent="0.25">
      <c r="A618" s="35"/>
      <c r="B618" s="62" t="s">
        <v>298</v>
      </c>
      <c r="C618" s="6" t="s">
        <v>26</v>
      </c>
      <c r="D618" s="104">
        <v>1</v>
      </c>
      <c r="E618" s="117"/>
      <c r="F618" s="104"/>
      <c r="G618" s="104"/>
      <c r="H618" s="104"/>
      <c r="I618" s="104"/>
      <c r="J618" s="104"/>
      <c r="K618" s="103"/>
      <c r="L618" s="3" t="s">
        <v>118</v>
      </c>
    </row>
    <row r="619" spans="1:16130" x14ac:dyDescent="0.25">
      <c r="A619" s="35"/>
      <c r="B619" s="62" t="s">
        <v>24</v>
      </c>
      <c r="C619" s="6" t="s">
        <v>16</v>
      </c>
      <c r="D619" s="104">
        <v>2.4E-2</v>
      </c>
      <c r="E619" s="104"/>
      <c r="F619" s="104"/>
      <c r="G619" s="104"/>
      <c r="H619" s="104"/>
      <c r="I619" s="104"/>
      <c r="J619" s="104"/>
      <c r="K619" s="103"/>
      <c r="L619" s="3" t="s">
        <v>119</v>
      </c>
    </row>
    <row r="620" spans="1:16130" x14ac:dyDescent="0.25">
      <c r="A620" s="35">
        <v>106</v>
      </c>
      <c r="B620" s="69" t="s">
        <v>299</v>
      </c>
      <c r="C620" s="6" t="s">
        <v>26</v>
      </c>
      <c r="D620" s="112">
        <v>1</v>
      </c>
      <c r="E620" s="104"/>
      <c r="F620" s="104"/>
      <c r="G620" s="104"/>
      <c r="H620" s="104"/>
      <c r="I620" s="104"/>
      <c r="J620" s="104"/>
      <c r="K620" s="103"/>
      <c r="L620" s="3" t="s">
        <v>117</v>
      </c>
      <c r="IL620" s="35">
        <v>18</v>
      </c>
      <c r="IM620" s="44" t="s">
        <v>49</v>
      </c>
      <c r="IN620" s="69" t="s">
        <v>50</v>
      </c>
      <c r="IO620" s="6" t="s">
        <v>26</v>
      </c>
      <c r="IP620" s="6"/>
      <c r="IQ620" s="37">
        <v>22</v>
      </c>
      <c r="IR620" s="6"/>
      <c r="IS620" s="7"/>
      <c r="IT620" s="6"/>
      <c r="IU620" s="7"/>
      <c r="IV620" s="6"/>
      <c r="IW620" s="7"/>
      <c r="IX620" s="36"/>
      <c r="SH620" s="35">
        <v>18</v>
      </c>
      <c r="SI620" s="44" t="s">
        <v>49</v>
      </c>
      <c r="SJ620" s="69" t="s">
        <v>50</v>
      </c>
      <c r="SK620" s="6" t="s">
        <v>26</v>
      </c>
      <c r="SL620" s="6"/>
      <c r="SM620" s="37">
        <v>22</v>
      </c>
      <c r="SN620" s="6"/>
      <c r="SO620" s="7"/>
      <c r="SP620" s="6"/>
      <c r="SQ620" s="7"/>
      <c r="SR620" s="6"/>
      <c r="SS620" s="7"/>
      <c r="ST620" s="36"/>
      <c r="ACD620" s="35">
        <v>18</v>
      </c>
      <c r="ACE620" s="44" t="s">
        <v>49</v>
      </c>
      <c r="ACF620" s="69" t="s">
        <v>50</v>
      </c>
      <c r="ACG620" s="6" t="s">
        <v>26</v>
      </c>
      <c r="ACH620" s="6"/>
      <c r="ACI620" s="37">
        <v>22</v>
      </c>
      <c r="ACJ620" s="6"/>
      <c r="ACK620" s="7"/>
      <c r="ACL620" s="6"/>
      <c r="ACM620" s="7"/>
      <c r="ACN620" s="6"/>
      <c r="ACO620" s="7"/>
      <c r="ACP620" s="36"/>
      <c r="ALZ620" s="35">
        <v>18</v>
      </c>
      <c r="AMA620" s="44" t="s">
        <v>49</v>
      </c>
      <c r="AMB620" s="69" t="s">
        <v>50</v>
      </c>
      <c r="AMC620" s="6" t="s">
        <v>26</v>
      </c>
      <c r="AMD620" s="6"/>
      <c r="AME620" s="37">
        <v>22</v>
      </c>
      <c r="AMF620" s="6"/>
      <c r="AMG620" s="7"/>
      <c r="AMH620" s="6"/>
      <c r="AMI620" s="7"/>
      <c r="AMJ620" s="6"/>
      <c r="AMK620" s="7"/>
      <c r="AML620" s="36"/>
      <c r="AVV620" s="35">
        <v>18</v>
      </c>
      <c r="AVW620" s="44" t="s">
        <v>49</v>
      </c>
      <c r="AVX620" s="69" t="s">
        <v>50</v>
      </c>
      <c r="AVY620" s="6" t="s">
        <v>26</v>
      </c>
      <c r="AVZ620" s="6"/>
      <c r="AWA620" s="37">
        <v>22</v>
      </c>
      <c r="AWB620" s="6"/>
      <c r="AWC620" s="7"/>
      <c r="AWD620" s="6"/>
      <c r="AWE620" s="7"/>
      <c r="AWF620" s="6"/>
      <c r="AWG620" s="7"/>
      <c r="AWH620" s="36"/>
      <c r="BFR620" s="35">
        <v>18</v>
      </c>
      <c r="BFS620" s="44" t="s">
        <v>49</v>
      </c>
      <c r="BFT620" s="69" t="s">
        <v>50</v>
      </c>
      <c r="BFU620" s="6" t="s">
        <v>26</v>
      </c>
      <c r="BFV620" s="6"/>
      <c r="BFW620" s="37">
        <v>22</v>
      </c>
      <c r="BFX620" s="6"/>
      <c r="BFY620" s="7"/>
      <c r="BFZ620" s="6"/>
      <c r="BGA620" s="7"/>
      <c r="BGB620" s="6"/>
      <c r="BGC620" s="7"/>
      <c r="BGD620" s="36"/>
      <c r="BPN620" s="35">
        <v>18</v>
      </c>
      <c r="BPO620" s="44" t="s">
        <v>49</v>
      </c>
      <c r="BPP620" s="69" t="s">
        <v>50</v>
      </c>
      <c r="BPQ620" s="6" t="s">
        <v>26</v>
      </c>
      <c r="BPR620" s="6"/>
      <c r="BPS620" s="37">
        <v>22</v>
      </c>
      <c r="BPT620" s="6"/>
      <c r="BPU620" s="7"/>
      <c r="BPV620" s="6"/>
      <c r="BPW620" s="7"/>
      <c r="BPX620" s="6"/>
      <c r="BPY620" s="7"/>
      <c r="BPZ620" s="36"/>
      <c r="BZJ620" s="35">
        <v>18</v>
      </c>
      <c r="BZK620" s="44" t="s">
        <v>49</v>
      </c>
      <c r="BZL620" s="69" t="s">
        <v>50</v>
      </c>
      <c r="BZM620" s="6" t="s">
        <v>26</v>
      </c>
      <c r="BZN620" s="6"/>
      <c r="BZO620" s="37">
        <v>22</v>
      </c>
      <c r="BZP620" s="6"/>
      <c r="BZQ620" s="7"/>
      <c r="BZR620" s="6"/>
      <c r="BZS620" s="7"/>
      <c r="BZT620" s="6"/>
      <c r="BZU620" s="7"/>
      <c r="BZV620" s="36"/>
      <c r="CJF620" s="35">
        <v>18</v>
      </c>
      <c r="CJG620" s="44" t="s">
        <v>49</v>
      </c>
      <c r="CJH620" s="69" t="s">
        <v>50</v>
      </c>
      <c r="CJI620" s="6" t="s">
        <v>26</v>
      </c>
      <c r="CJJ620" s="6"/>
      <c r="CJK620" s="37">
        <v>22</v>
      </c>
      <c r="CJL620" s="6"/>
      <c r="CJM620" s="7"/>
      <c r="CJN620" s="6"/>
      <c r="CJO620" s="7"/>
      <c r="CJP620" s="6"/>
      <c r="CJQ620" s="7"/>
      <c r="CJR620" s="36"/>
      <c r="CTB620" s="35">
        <v>18</v>
      </c>
      <c r="CTC620" s="44" t="s">
        <v>49</v>
      </c>
      <c r="CTD620" s="69" t="s">
        <v>50</v>
      </c>
      <c r="CTE620" s="6" t="s">
        <v>26</v>
      </c>
      <c r="CTF620" s="6"/>
      <c r="CTG620" s="37">
        <v>22</v>
      </c>
      <c r="CTH620" s="6"/>
      <c r="CTI620" s="7"/>
      <c r="CTJ620" s="6"/>
      <c r="CTK620" s="7"/>
      <c r="CTL620" s="6"/>
      <c r="CTM620" s="7"/>
      <c r="CTN620" s="36"/>
      <c r="DCX620" s="35">
        <v>18</v>
      </c>
      <c r="DCY620" s="44" t="s">
        <v>49</v>
      </c>
      <c r="DCZ620" s="69" t="s">
        <v>50</v>
      </c>
      <c r="DDA620" s="6" t="s">
        <v>26</v>
      </c>
      <c r="DDB620" s="6"/>
      <c r="DDC620" s="37">
        <v>22</v>
      </c>
      <c r="DDD620" s="6"/>
      <c r="DDE620" s="7"/>
      <c r="DDF620" s="6"/>
      <c r="DDG620" s="7"/>
      <c r="DDH620" s="6"/>
      <c r="DDI620" s="7"/>
      <c r="DDJ620" s="36"/>
      <c r="DMT620" s="35">
        <v>18</v>
      </c>
      <c r="DMU620" s="44" t="s">
        <v>49</v>
      </c>
      <c r="DMV620" s="69" t="s">
        <v>50</v>
      </c>
      <c r="DMW620" s="6" t="s">
        <v>26</v>
      </c>
      <c r="DMX620" s="6"/>
      <c r="DMY620" s="37">
        <v>22</v>
      </c>
      <c r="DMZ620" s="6"/>
      <c r="DNA620" s="7"/>
      <c r="DNB620" s="6"/>
      <c r="DNC620" s="7"/>
      <c r="DND620" s="6"/>
      <c r="DNE620" s="7"/>
      <c r="DNF620" s="36"/>
      <c r="DWP620" s="35">
        <v>18</v>
      </c>
      <c r="DWQ620" s="44" t="s">
        <v>49</v>
      </c>
      <c r="DWR620" s="69" t="s">
        <v>50</v>
      </c>
      <c r="DWS620" s="6" t="s">
        <v>26</v>
      </c>
      <c r="DWT620" s="6"/>
      <c r="DWU620" s="37">
        <v>22</v>
      </c>
      <c r="DWV620" s="6"/>
      <c r="DWW620" s="7"/>
      <c r="DWX620" s="6"/>
      <c r="DWY620" s="7"/>
      <c r="DWZ620" s="6"/>
      <c r="DXA620" s="7"/>
      <c r="DXB620" s="36"/>
      <c r="EGL620" s="35">
        <v>18</v>
      </c>
      <c r="EGM620" s="44" t="s">
        <v>49</v>
      </c>
      <c r="EGN620" s="69" t="s">
        <v>50</v>
      </c>
      <c r="EGO620" s="6" t="s">
        <v>26</v>
      </c>
      <c r="EGP620" s="6"/>
      <c r="EGQ620" s="37">
        <v>22</v>
      </c>
      <c r="EGR620" s="6"/>
      <c r="EGS620" s="7"/>
      <c r="EGT620" s="6"/>
      <c r="EGU620" s="7"/>
      <c r="EGV620" s="6"/>
      <c r="EGW620" s="7"/>
      <c r="EGX620" s="36"/>
      <c r="EQH620" s="35">
        <v>18</v>
      </c>
      <c r="EQI620" s="44" t="s">
        <v>49</v>
      </c>
      <c r="EQJ620" s="69" t="s">
        <v>50</v>
      </c>
      <c r="EQK620" s="6" t="s">
        <v>26</v>
      </c>
      <c r="EQL620" s="6"/>
      <c r="EQM620" s="37">
        <v>22</v>
      </c>
      <c r="EQN620" s="6"/>
      <c r="EQO620" s="7"/>
      <c r="EQP620" s="6"/>
      <c r="EQQ620" s="7"/>
      <c r="EQR620" s="6"/>
      <c r="EQS620" s="7"/>
      <c r="EQT620" s="36"/>
      <c r="FAD620" s="35">
        <v>18</v>
      </c>
      <c r="FAE620" s="44" t="s">
        <v>49</v>
      </c>
      <c r="FAF620" s="69" t="s">
        <v>50</v>
      </c>
      <c r="FAG620" s="6" t="s">
        <v>26</v>
      </c>
      <c r="FAH620" s="6"/>
      <c r="FAI620" s="37">
        <v>22</v>
      </c>
      <c r="FAJ620" s="6"/>
      <c r="FAK620" s="7"/>
      <c r="FAL620" s="6"/>
      <c r="FAM620" s="7"/>
      <c r="FAN620" s="6"/>
      <c r="FAO620" s="7"/>
      <c r="FAP620" s="36"/>
      <c r="FJZ620" s="35">
        <v>18</v>
      </c>
      <c r="FKA620" s="44" t="s">
        <v>49</v>
      </c>
      <c r="FKB620" s="69" t="s">
        <v>50</v>
      </c>
      <c r="FKC620" s="6" t="s">
        <v>26</v>
      </c>
      <c r="FKD620" s="6"/>
      <c r="FKE620" s="37">
        <v>22</v>
      </c>
      <c r="FKF620" s="6"/>
      <c r="FKG620" s="7"/>
      <c r="FKH620" s="6"/>
      <c r="FKI620" s="7"/>
      <c r="FKJ620" s="6"/>
      <c r="FKK620" s="7"/>
      <c r="FKL620" s="36"/>
      <c r="FTV620" s="35">
        <v>18</v>
      </c>
      <c r="FTW620" s="44" t="s">
        <v>49</v>
      </c>
      <c r="FTX620" s="69" t="s">
        <v>50</v>
      </c>
      <c r="FTY620" s="6" t="s">
        <v>26</v>
      </c>
      <c r="FTZ620" s="6"/>
      <c r="FUA620" s="37">
        <v>22</v>
      </c>
      <c r="FUB620" s="6"/>
      <c r="FUC620" s="7"/>
      <c r="FUD620" s="6"/>
      <c r="FUE620" s="7"/>
      <c r="FUF620" s="6"/>
      <c r="FUG620" s="7"/>
      <c r="FUH620" s="36"/>
      <c r="GDR620" s="35">
        <v>18</v>
      </c>
      <c r="GDS620" s="44" t="s">
        <v>49</v>
      </c>
      <c r="GDT620" s="69" t="s">
        <v>50</v>
      </c>
      <c r="GDU620" s="6" t="s">
        <v>26</v>
      </c>
      <c r="GDV620" s="6"/>
      <c r="GDW620" s="37">
        <v>22</v>
      </c>
      <c r="GDX620" s="6"/>
      <c r="GDY620" s="7"/>
      <c r="GDZ620" s="6"/>
      <c r="GEA620" s="7"/>
      <c r="GEB620" s="6"/>
      <c r="GEC620" s="7"/>
      <c r="GED620" s="36"/>
      <c r="GNN620" s="35">
        <v>18</v>
      </c>
      <c r="GNO620" s="44" t="s">
        <v>49</v>
      </c>
      <c r="GNP620" s="69" t="s">
        <v>50</v>
      </c>
      <c r="GNQ620" s="6" t="s">
        <v>26</v>
      </c>
      <c r="GNR620" s="6"/>
      <c r="GNS620" s="37">
        <v>22</v>
      </c>
      <c r="GNT620" s="6"/>
      <c r="GNU620" s="7"/>
      <c r="GNV620" s="6"/>
      <c r="GNW620" s="7"/>
      <c r="GNX620" s="6"/>
      <c r="GNY620" s="7"/>
      <c r="GNZ620" s="36"/>
      <c r="GXJ620" s="35">
        <v>18</v>
      </c>
      <c r="GXK620" s="44" t="s">
        <v>49</v>
      </c>
      <c r="GXL620" s="69" t="s">
        <v>50</v>
      </c>
      <c r="GXM620" s="6" t="s">
        <v>26</v>
      </c>
      <c r="GXN620" s="6"/>
      <c r="GXO620" s="37">
        <v>22</v>
      </c>
      <c r="GXP620" s="6"/>
      <c r="GXQ620" s="7"/>
      <c r="GXR620" s="6"/>
      <c r="GXS620" s="7"/>
      <c r="GXT620" s="6"/>
      <c r="GXU620" s="7"/>
      <c r="GXV620" s="36"/>
      <c r="HHF620" s="35">
        <v>18</v>
      </c>
      <c r="HHG620" s="44" t="s">
        <v>49</v>
      </c>
      <c r="HHH620" s="69" t="s">
        <v>50</v>
      </c>
      <c r="HHI620" s="6" t="s">
        <v>26</v>
      </c>
      <c r="HHJ620" s="6"/>
      <c r="HHK620" s="37">
        <v>22</v>
      </c>
      <c r="HHL620" s="6"/>
      <c r="HHM620" s="7"/>
      <c r="HHN620" s="6"/>
      <c r="HHO620" s="7"/>
      <c r="HHP620" s="6"/>
      <c r="HHQ620" s="7"/>
      <c r="HHR620" s="36"/>
      <c r="HRB620" s="35">
        <v>18</v>
      </c>
      <c r="HRC620" s="44" t="s">
        <v>49</v>
      </c>
      <c r="HRD620" s="69" t="s">
        <v>50</v>
      </c>
      <c r="HRE620" s="6" t="s">
        <v>26</v>
      </c>
      <c r="HRF620" s="6"/>
      <c r="HRG620" s="37">
        <v>22</v>
      </c>
      <c r="HRH620" s="6"/>
      <c r="HRI620" s="7"/>
      <c r="HRJ620" s="6"/>
      <c r="HRK620" s="7"/>
      <c r="HRL620" s="6"/>
      <c r="HRM620" s="7"/>
      <c r="HRN620" s="36"/>
      <c r="IAX620" s="35">
        <v>18</v>
      </c>
      <c r="IAY620" s="44" t="s">
        <v>49</v>
      </c>
      <c r="IAZ620" s="69" t="s">
        <v>50</v>
      </c>
      <c r="IBA620" s="6" t="s">
        <v>26</v>
      </c>
      <c r="IBB620" s="6"/>
      <c r="IBC620" s="37">
        <v>22</v>
      </c>
      <c r="IBD620" s="6"/>
      <c r="IBE620" s="7"/>
      <c r="IBF620" s="6"/>
      <c r="IBG620" s="7"/>
      <c r="IBH620" s="6"/>
      <c r="IBI620" s="7"/>
      <c r="IBJ620" s="36"/>
      <c r="IKT620" s="35">
        <v>18</v>
      </c>
      <c r="IKU620" s="44" t="s">
        <v>49</v>
      </c>
      <c r="IKV620" s="69" t="s">
        <v>50</v>
      </c>
      <c r="IKW620" s="6" t="s">
        <v>26</v>
      </c>
      <c r="IKX620" s="6"/>
      <c r="IKY620" s="37">
        <v>22</v>
      </c>
      <c r="IKZ620" s="6"/>
      <c r="ILA620" s="7"/>
      <c r="ILB620" s="6"/>
      <c r="ILC620" s="7"/>
      <c r="ILD620" s="6"/>
      <c r="ILE620" s="7"/>
      <c r="ILF620" s="36"/>
      <c r="IUP620" s="35">
        <v>18</v>
      </c>
      <c r="IUQ620" s="44" t="s">
        <v>49</v>
      </c>
      <c r="IUR620" s="69" t="s">
        <v>50</v>
      </c>
      <c r="IUS620" s="6" t="s">
        <v>26</v>
      </c>
      <c r="IUT620" s="6"/>
      <c r="IUU620" s="37">
        <v>22</v>
      </c>
      <c r="IUV620" s="6"/>
      <c r="IUW620" s="7"/>
      <c r="IUX620" s="6"/>
      <c r="IUY620" s="7"/>
      <c r="IUZ620" s="6"/>
      <c r="IVA620" s="7"/>
      <c r="IVB620" s="36"/>
      <c r="JEL620" s="35">
        <v>18</v>
      </c>
      <c r="JEM620" s="44" t="s">
        <v>49</v>
      </c>
      <c r="JEN620" s="69" t="s">
        <v>50</v>
      </c>
      <c r="JEO620" s="6" t="s">
        <v>26</v>
      </c>
      <c r="JEP620" s="6"/>
      <c r="JEQ620" s="37">
        <v>22</v>
      </c>
      <c r="JER620" s="6"/>
      <c r="JES620" s="7"/>
      <c r="JET620" s="6"/>
      <c r="JEU620" s="7"/>
      <c r="JEV620" s="6"/>
      <c r="JEW620" s="7"/>
      <c r="JEX620" s="36"/>
      <c r="JOH620" s="35">
        <v>18</v>
      </c>
      <c r="JOI620" s="44" t="s">
        <v>49</v>
      </c>
      <c r="JOJ620" s="69" t="s">
        <v>50</v>
      </c>
      <c r="JOK620" s="6" t="s">
        <v>26</v>
      </c>
      <c r="JOL620" s="6"/>
      <c r="JOM620" s="37">
        <v>22</v>
      </c>
      <c r="JON620" s="6"/>
      <c r="JOO620" s="7"/>
      <c r="JOP620" s="6"/>
      <c r="JOQ620" s="7"/>
      <c r="JOR620" s="6"/>
      <c r="JOS620" s="7"/>
      <c r="JOT620" s="36"/>
      <c r="JYD620" s="35">
        <v>18</v>
      </c>
      <c r="JYE620" s="44" t="s">
        <v>49</v>
      </c>
      <c r="JYF620" s="69" t="s">
        <v>50</v>
      </c>
      <c r="JYG620" s="6" t="s">
        <v>26</v>
      </c>
      <c r="JYH620" s="6"/>
      <c r="JYI620" s="37">
        <v>22</v>
      </c>
      <c r="JYJ620" s="6"/>
      <c r="JYK620" s="7"/>
      <c r="JYL620" s="6"/>
      <c r="JYM620" s="7"/>
      <c r="JYN620" s="6"/>
      <c r="JYO620" s="7"/>
      <c r="JYP620" s="36"/>
      <c r="KHZ620" s="35">
        <v>18</v>
      </c>
      <c r="KIA620" s="44" t="s">
        <v>49</v>
      </c>
      <c r="KIB620" s="69" t="s">
        <v>50</v>
      </c>
      <c r="KIC620" s="6" t="s">
        <v>26</v>
      </c>
      <c r="KID620" s="6"/>
      <c r="KIE620" s="37">
        <v>22</v>
      </c>
      <c r="KIF620" s="6"/>
      <c r="KIG620" s="7"/>
      <c r="KIH620" s="6"/>
      <c r="KII620" s="7"/>
      <c r="KIJ620" s="6"/>
      <c r="KIK620" s="7"/>
      <c r="KIL620" s="36"/>
      <c r="KRV620" s="35">
        <v>18</v>
      </c>
      <c r="KRW620" s="44" t="s">
        <v>49</v>
      </c>
      <c r="KRX620" s="69" t="s">
        <v>50</v>
      </c>
      <c r="KRY620" s="6" t="s">
        <v>26</v>
      </c>
      <c r="KRZ620" s="6"/>
      <c r="KSA620" s="37">
        <v>22</v>
      </c>
      <c r="KSB620" s="6"/>
      <c r="KSC620" s="7"/>
      <c r="KSD620" s="6"/>
      <c r="KSE620" s="7"/>
      <c r="KSF620" s="6"/>
      <c r="KSG620" s="7"/>
      <c r="KSH620" s="36"/>
      <c r="LBR620" s="35">
        <v>18</v>
      </c>
      <c r="LBS620" s="44" t="s">
        <v>49</v>
      </c>
      <c r="LBT620" s="69" t="s">
        <v>50</v>
      </c>
      <c r="LBU620" s="6" t="s">
        <v>26</v>
      </c>
      <c r="LBV620" s="6"/>
      <c r="LBW620" s="37">
        <v>22</v>
      </c>
      <c r="LBX620" s="6"/>
      <c r="LBY620" s="7"/>
      <c r="LBZ620" s="6"/>
      <c r="LCA620" s="7"/>
      <c r="LCB620" s="6"/>
      <c r="LCC620" s="7"/>
      <c r="LCD620" s="36"/>
      <c r="LLN620" s="35">
        <v>18</v>
      </c>
      <c r="LLO620" s="44" t="s">
        <v>49</v>
      </c>
      <c r="LLP620" s="69" t="s">
        <v>50</v>
      </c>
      <c r="LLQ620" s="6" t="s">
        <v>26</v>
      </c>
      <c r="LLR620" s="6"/>
      <c r="LLS620" s="37">
        <v>22</v>
      </c>
      <c r="LLT620" s="6"/>
      <c r="LLU620" s="7"/>
      <c r="LLV620" s="6"/>
      <c r="LLW620" s="7"/>
      <c r="LLX620" s="6"/>
      <c r="LLY620" s="7"/>
      <c r="LLZ620" s="36"/>
      <c r="LVJ620" s="35">
        <v>18</v>
      </c>
      <c r="LVK620" s="44" t="s">
        <v>49</v>
      </c>
      <c r="LVL620" s="69" t="s">
        <v>50</v>
      </c>
      <c r="LVM620" s="6" t="s">
        <v>26</v>
      </c>
      <c r="LVN620" s="6"/>
      <c r="LVO620" s="37">
        <v>22</v>
      </c>
      <c r="LVP620" s="6"/>
      <c r="LVQ620" s="7"/>
      <c r="LVR620" s="6"/>
      <c r="LVS620" s="7"/>
      <c r="LVT620" s="6"/>
      <c r="LVU620" s="7"/>
      <c r="LVV620" s="36"/>
      <c r="MFF620" s="35">
        <v>18</v>
      </c>
      <c r="MFG620" s="44" t="s">
        <v>49</v>
      </c>
      <c r="MFH620" s="69" t="s">
        <v>50</v>
      </c>
      <c r="MFI620" s="6" t="s">
        <v>26</v>
      </c>
      <c r="MFJ620" s="6"/>
      <c r="MFK620" s="37">
        <v>22</v>
      </c>
      <c r="MFL620" s="6"/>
      <c r="MFM620" s="7"/>
      <c r="MFN620" s="6"/>
      <c r="MFO620" s="7"/>
      <c r="MFP620" s="6"/>
      <c r="MFQ620" s="7"/>
      <c r="MFR620" s="36"/>
      <c r="MPB620" s="35">
        <v>18</v>
      </c>
      <c r="MPC620" s="44" t="s">
        <v>49</v>
      </c>
      <c r="MPD620" s="69" t="s">
        <v>50</v>
      </c>
      <c r="MPE620" s="6" t="s">
        <v>26</v>
      </c>
      <c r="MPF620" s="6"/>
      <c r="MPG620" s="37">
        <v>22</v>
      </c>
      <c r="MPH620" s="6"/>
      <c r="MPI620" s="7"/>
      <c r="MPJ620" s="6"/>
      <c r="MPK620" s="7"/>
      <c r="MPL620" s="6"/>
      <c r="MPM620" s="7"/>
      <c r="MPN620" s="36"/>
      <c r="MYX620" s="35">
        <v>18</v>
      </c>
      <c r="MYY620" s="44" t="s">
        <v>49</v>
      </c>
      <c r="MYZ620" s="69" t="s">
        <v>50</v>
      </c>
      <c r="MZA620" s="6" t="s">
        <v>26</v>
      </c>
      <c r="MZB620" s="6"/>
      <c r="MZC620" s="37">
        <v>22</v>
      </c>
      <c r="MZD620" s="6"/>
      <c r="MZE620" s="7"/>
      <c r="MZF620" s="6"/>
      <c r="MZG620" s="7"/>
      <c r="MZH620" s="6"/>
      <c r="MZI620" s="7"/>
      <c r="MZJ620" s="36"/>
      <c r="NIT620" s="35">
        <v>18</v>
      </c>
      <c r="NIU620" s="44" t="s">
        <v>49</v>
      </c>
      <c r="NIV620" s="69" t="s">
        <v>50</v>
      </c>
      <c r="NIW620" s="6" t="s">
        <v>26</v>
      </c>
      <c r="NIX620" s="6"/>
      <c r="NIY620" s="37">
        <v>22</v>
      </c>
      <c r="NIZ620" s="6"/>
      <c r="NJA620" s="7"/>
      <c r="NJB620" s="6"/>
      <c r="NJC620" s="7"/>
      <c r="NJD620" s="6"/>
      <c r="NJE620" s="7"/>
      <c r="NJF620" s="36"/>
      <c r="NSP620" s="35">
        <v>18</v>
      </c>
      <c r="NSQ620" s="44" t="s">
        <v>49</v>
      </c>
      <c r="NSR620" s="69" t="s">
        <v>50</v>
      </c>
      <c r="NSS620" s="6" t="s">
        <v>26</v>
      </c>
      <c r="NST620" s="6"/>
      <c r="NSU620" s="37">
        <v>22</v>
      </c>
      <c r="NSV620" s="6"/>
      <c r="NSW620" s="7"/>
      <c r="NSX620" s="6"/>
      <c r="NSY620" s="7"/>
      <c r="NSZ620" s="6"/>
      <c r="NTA620" s="7"/>
      <c r="NTB620" s="36"/>
      <c r="OCL620" s="35">
        <v>18</v>
      </c>
      <c r="OCM620" s="44" t="s">
        <v>49</v>
      </c>
      <c r="OCN620" s="69" t="s">
        <v>50</v>
      </c>
      <c r="OCO620" s="6" t="s">
        <v>26</v>
      </c>
      <c r="OCP620" s="6"/>
      <c r="OCQ620" s="37">
        <v>22</v>
      </c>
      <c r="OCR620" s="6"/>
      <c r="OCS620" s="7"/>
      <c r="OCT620" s="6"/>
      <c r="OCU620" s="7"/>
      <c r="OCV620" s="6"/>
      <c r="OCW620" s="7"/>
      <c r="OCX620" s="36"/>
      <c r="OMH620" s="35">
        <v>18</v>
      </c>
      <c r="OMI620" s="44" t="s">
        <v>49</v>
      </c>
      <c r="OMJ620" s="69" t="s">
        <v>50</v>
      </c>
      <c r="OMK620" s="6" t="s">
        <v>26</v>
      </c>
      <c r="OML620" s="6"/>
      <c r="OMM620" s="37">
        <v>22</v>
      </c>
      <c r="OMN620" s="6"/>
      <c r="OMO620" s="7"/>
      <c r="OMP620" s="6"/>
      <c r="OMQ620" s="7"/>
      <c r="OMR620" s="6"/>
      <c r="OMS620" s="7"/>
      <c r="OMT620" s="36"/>
      <c r="OWD620" s="35">
        <v>18</v>
      </c>
      <c r="OWE620" s="44" t="s">
        <v>49</v>
      </c>
      <c r="OWF620" s="69" t="s">
        <v>50</v>
      </c>
      <c r="OWG620" s="6" t="s">
        <v>26</v>
      </c>
      <c r="OWH620" s="6"/>
      <c r="OWI620" s="37">
        <v>22</v>
      </c>
      <c r="OWJ620" s="6"/>
      <c r="OWK620" s="7"/>
      <c r="OWL620" s="6"/>
      <c r="OWM620" s="7"/>
      <c r="OWN620" s="6"/>
      <c r="OWO620" s="7"/>
      <c r="OWP620" s="36"/>
      <c r="PFZ620" s="35">
        <v>18</v>
      </c>
      <c r="PGA620" s="44" t="s">
        <v>49</v>
      </c>
      <c r="PGB620" s="69" t="s">
        <v>50</v>
      </c>
      <c r="PGC620" s="6" t="s">
        <v>26</v>
      </c>
      <c r="PGD620" s="6"/>
      <c r="PGE620" s="37">
        <v>22</v>
      </c>
      <c r="PGF620" s="6"/>
      <c r="PGG620" s="7"/>
      <c r="PGH620" s="6"/>
      <c r="PGI620" s="7"/>
      <c r="PGJ620" s="6"/>
      <c r="PGK620" s="7"/>
      <c r="PGL620" s="36"/>
      <c r="PPV620" s="35">
        <v>18</v>
      </c>
      <c r="PPW620" s="44" t="s">
        <v>49</v>
      </c>
      <c r="PPX620" s="69" t="s">
        <v>50</v>
      </c>
      <c r="PPY620" s="6" t="s">
        <v>26</v>
      </c>
      <c r="PPZ620" s="6"/>
      <c r="PQA620" s="37">
        <v>22</v>
      </c>
      <c r="PQB620" s="6"/>
      <c r="PQC620" s="7"/>
      <c r="PQD620" s="6"/>
      <c r="PQE620" s="7"/>
      <c r="PQF620" s="6"/>
      <c r="PQG620" s="7"/>
      <c r="PQH620" s="36"/>
      <c r="PZR620" s="35">
        <v>18</v>
      </c>
      <c r="PZS620" s="44" t="s">
        <v>49</v>
      </c>
      <c r="PZT620" s="69" t="s">
        <v>50</v>
      </c>
      <c r="PZU620" s="6" t="s">
        <v>26</v>
      </c>
      <c r="PZV620" s="6"/>
      <c r="PZW620" s="37">
        <v>22</v>
      </c>
      <c r="PZX620" s="6"/>
      <c r="PZY620" s="7"/>
      <c r="PZZ620" s="6"/>
      <c r="QAA620" s="7"/>
      <c r="QAB620" s="6"/>
      <c r="QAC620" s="7"/>
      <c r="QAD620" s="36"/>
      <c r="QJN620" s="35">
        <v>18</v>
      </c>
      <c r="QJO620" s="44" t="s">
        <v>49</v>
      </c>
      <c r="QJP620" s="69" t="s">
        <v>50</v>
      </c>
      <c r="QJQ620" s="6" t="s">
        <v>26</v>
      </c>
      <c r="QJR620" s="6"/>
      <c r="QJS620" s="37">
        <v>22</v>
      </c>
      <c r="QJT620" s="6"/>
      <c r="QJU620" s="7"/>
      <c r="QJV620" s="6"/>
      <c r="QJW620" s="7"/>
      <c r="QJX620" s="6"/>
      <c r="QJY620" s="7"/>
      <c r="QJZ620" s="36"/>
      <c r="QTJ620" s="35">
        <v>18</v>
      </c>
      <c r="QTK620" s="44" t="s">
        <v>49</v>
      </c>
      <c r="QTL620" s="69" t="s">
        <v>50</v>
      </c>
      <c r="QTM620" s="6" t="s">
        <v>26</v>
      </c>
      <c r="QTN620" s="6"/>
      <c r="QTO620" s="37">
        <v>22</v>
      </c>
      <c r="QTP620" s="6"/>
      <c r="QTQ620" s="7"/>
      <c r="QTR620" s="6"/>
      <c r="QTS620" s="7"/>
      <c r="QTT620" s="6"/>
      <c r="QTU620" s="7"/>
      <c r="QTV620" s="36"/>
      <c r="RDF620" s="35">
        <v>18</v>
      </c>
      <c r="RDG620" s="44" t="s">
        <v>49</v>
      </c>
      <c r="RDH620" s="69" t="s">
        <v>50</v>
      </c>
      <c r="RDI620" s="6" t="s">
        <v>26</v>
      </c>
      <c r="RDJ620" s="6"/>
      <c r="RDK620" s="37">
        <v>22</v>
      </c>
      <c r="RDL620" s="6"/>
      <c r="RDM620" s="7"/>
      <c r="RDN620" s="6"/>
      <c r="RDO620" s="7"/>
      <c r="RDP620" s="6"/>
      <c r="RDQ620" s="7"/>
      <c r="RDR620" s="36"/>
      <c r="RNB620" s="35">
        <v>18</v>
      </c>
      <c r="RNC620" s="44" t="s">
        <v>49</v>
      </c>
      <c r="RND620" s="69" t="s">
        <v>50</v>
      </c>
      <c r="RNE620" s="6" t="s">
        <v>26</v>
      </c>
      <c r="RNF620" s="6"/>
      <c r="RNG620" s="37">
        <v>22</v>
      </c>
      <c r="RNH620" s="6"/>
      <c r="RNI620" s="7"/>
      <c r="RNJ620" s="6"/>
      <c r="RNK620" s="7"/>
      <c r="RNL620" s="6"/>
      <c r="RNM620" s="7"/>
      <c r="RNN620" s="36"/>
      <c r="RWX620" s="35">
        <v>18</v>
      </c>
      <c r="RWY620" s="44" t="s">
        <v>49</v>
      </c>
      <c r="RWZ620" s="69" t="s">
        <v>50</v>
      </c>
      <c r="RXA620" s="6" t="s">
        <v>26</v>
      </c>
      <c r="RXB620" s="6"/>
      <c r="RXC620" s="37">
        <v>22</v>
      </c>
      <c r="RXD620" s="6"/>
      <c r="RXE620" s="7"/>
      <c r="RXF620" s="6"/>
      <c r="RXG620" s="7"/>
      <c r="RXH620" s="6"/>
      <c r="RXI620" s="7"/>
      <c r="RXJ620" s="36"/>
      <c r="SGT620" s="35">
        <v>18</v>
      </c>
      <c r="SGU620" s="44" t="s">
        <v>49</v>
      </c>
      <c r="SGV620" s="69" t="s">
        <v>50</v>
      </c>
      <c r="SGW620" s="6" t="s">
        <v>26</v>
      </c>
      <c r="SGX620" s="6"/>
      <c r="SGY620" s="37">
        <v>22</v>
      </c>
      <c r="SGZ620" s="6"/>
      <c r="SHA620" s="7"/>
      <c r="SHB620" s="6"/>
      <c r="SHC620" s="7"/>
      <c r="SHD620" s="6"/>
      <c r="SHE620" s="7"/>
      <c r="SHF620" s="36"/>
      <c r="SQP620" s="35">
        <v>18</v>
      </c>
      <c r="SQQ620" s="44" t="s">
        <v>49</v>
      </c>
      <c r="SQR620" s="69" t="s">
        <v>50</v>
      </c>
      <c r="SQS620" s="6" t="s">
        <v>26</v>
      </c>
      <c r="SQT620" s="6"/>
      <c r="SQU620" s="37">
        <v>22</v>
      </c>
      <c r="SQV620" s="6"/>
      <c r="SQW620" s="7"/>
      <c r="SQX620" s="6"/>
      <c r="SQY620" s="7"/>
      <c r="SQZ620" s="6"/>
      <c r="SRA620" s="7"/>
      <c r="SRB620" s="36"/>
      <c r="TAL620" s="35">
        <v>18</v>
      </c>
      <c r="TAM620" s="44" t="s">
        <v>49</v>
      </c>
      <c r="TAN620" s="69" t="s">
        <v>50</v>
      </c>
      <c r="TAO620" s="6" t="s">
        <v>26</v>
      </c>
      <c r="TAP620" s="6"/>
      <c r="TAQ620" s="37">
        <v>22</v>
      </c>
      <c r="TAR620" s="6"/>
      <c r="TAS620" s="7"/>
      <c r="TAT620" s="6"/>
      <c r="TAU620" s="7"/>
      <c r="TAV620" s="6"/>
      <c r="TAW620" s="7"/>
      <c r="TAX620" s="36"/>
      <c r="TKH620" s="35">
        <v>18</v>
      </c>
      <c r="TKI620" s="44" t="s">
        <v>49</v>
      </c>
      <c r="TKJ620" s="69" t="s">
        <v>50</v>
      </c>
      <c r="TKK620" s="6" t="s">
        <v>26</v>
      </c>
      <c r="TKL620" s="6"/>
      <c r="TKM620" s="37">
        <v>22</v>
      </c>
      <c r="TKN620" s="6"/>
      <c r="TKO620" s="7"/>
      <c r="TKP620" s="6"/>
      <c r="TKQ620" s="7"/>
      <c r="TKR620" s="6"/>
      <c r="TKS620" s="7"/>
      <c r="TKT620" s="36"/>
      <c r="TUD620" s="35">
        <v>18</v>
      </c>
      <c r="TUE620" s="44" t="s">
        <v>49</v>
      </c>
      <c r="TUF620" s="69" t="s">
        <v>50</v>
      </c>
      <c r="TUG620" s="6" t="s">
        <v>26</v>
      </c>
      <c r="TUH620" s="6"/>
      <c r="TUI620" s="37">
        <v>22</v>
      </c>
      <c r="TUJ620" s="6"/>
      <c r="TUK620" s="7"/>
      <c r="TUL620" s="6"/>
      <c r="TUM620" s="7"/>
      <c r="TUN620" s="6"/>
      <c r="TUO620" s="7"/>
      <c r="TUP620" s="36"/>
      <c r="UDZ620" s="35">
        <v>18</v>
      </c>
      <c r="UEA620" s="44" t="s">
        <v>49</v>
      </c>
      <c r="UEB620" s="69" t="s">
        <v>50</v>
      </c>
      <c r="UEC620" s="6" t="s">
        <v>26</v>
      </c>
      <c r="UED620" s="6"/>
      <c r="UEE620" s="37">
        <v>22</v>
      </c>
      <c r="UEF620" s="6"/>
      <c r="UEG620" s="7"/>
      <c r="UEH620" s="6"/>
      <c r="UEI620" s="7"/>
      <c r="UEJ620" s="6"/>
      <c r="UEK620" s="7"/>
      <c r="UEL620" s="36"/>
      <c r="UNV620" s="35">
        <v>18</v>
      </c>
      <c r="UNW620" s="44" t="s">
        <v>49</v>
      </c>
      <c r="UNX620" s="69" t="s">
        <v>50</v>
      </c>
      <c r="UNY620" s="6" t="s">
        <v>26</v>
      </c>
      <c r="UNZ620" s="6"/>
      <c r="UOA620" s="37">
        <v>22</v>
      </c>
      <c r="UOB620" s="6"/>
      <c r="UOC620" s="7"/>
      <c r="UOD620" s="6"/>
      <c r="UOE620" s="7"/>
      <c r="UOF620" s="6"/>
      <c r="UOG620" s="7"/>
      <c r="UOH620" s="36"/>
      <c r="UXR620" s="35">
        <v>18</v>
      </c>
      <c r="UXS620" s="44" t="s">
        <v>49</v>
      </c>
      <c r="UXT620" s="69" t="s">
        <v>50</v>
      </c>
      <c r="UXU620" s="6" t="s">
        <v>26</v>
      </c>
      <c r="UXV620" s="6"/>
      <c r="UXW620" s="37">
        <v>22</v>
      </c>
      <c r="UXX620" s="6"/>
      <c r="UXY620" s="7"/>
      <c r="UXZ620" s="6"/>
      <c r="UYA620" s="7"/>
      <c r="UYB620" s="6"/>
      <c r="UYC620" s="7"/>
      <c r="UYD620" s="36"/>
      <c r="VHN620" s="35">
        <v>18</v>
      </c>
      <c r="VHO620" s="44" t="s">
        <v>49</v>
      </c>
      <c r="VHP620" s="69" t="s">
        <v>50</v>
      </c>
      <c r="VHQ620" s="6" t="s">
        <v>26</v>
      </c>
      <c r="VHR620" s="6"/>
      <c r="VHS620" s="37">
        <v>22</v>
      </c>
      <c r="VHT620" s="6"/>
      <c r="VHU620" s="7"/>
      <c r="VHV620" s="6"/>
      <c r="VHW620" s="7"/>
      <c r="VHX620" s="6"/>
      <c r="VHY620" s="7"/>
      <c r="VHZ620" s="36"/>
      <c r="VRJ620" s="35">
        <v>18</v>
      </c>
      <c r="VRK620" s="44" t="s">
        <v>49</v>
      </c>
      <c r="VRL620" s="69" t="s">
        <v>50</v>
      </c>
      <c r="VRM620" s="6" t="s">
        <v>26</v>
      </c>
      <c r="VRN620" s="6"/>
      <c r="VRO620" s="37">
        <v>22</v>
      </c>
      <c r="VRP620" s="6"/>
      <c r="VRQ620" s="7"/>
      <c r="VRR620" s="6"/>
      <c r="VRS620" s="7"/>
      <c r="VRT620" s="6"/>
      <c r="VRU620" s="7"/>
      <c r="VRV620" s="36"/>
      <c r="WBF620" s="35">
        <v>18</v>
      </c>
      <c r="WBG620" s="44" t="s">
        <v>49</v>
      </c>
      <c r="WBH620" s="69" t="s">
        <v>50</v>
      </c>
      <c r="WBI620" s="6" t="s">
        <v>26</v>
      </c>
      <c r="WBJ620" s="6"/>
      <c r="WBK620" s="37">
        <v>22</v>
      </c>
      <c r="WBL620" s="6"/>
      <c r="WBM620" s="7"/>
      <c r="WBN620" s="6"/>
      <c r="WBO620" s="7"/>
      <c r="WBP620" s="6"/>
      <c r="WBQ620" s="7"/>
      <c r="WBR620" s="36"/>
      <c r="WLB620" s="35">
        <v>18</v>
      </c>
      <c r="WLC620" s="44" t="s">
        <v>49</v>
      </c>
      <c r="WLD620" s="69" t="s">
        <v>50</v>
      </c>
      <c r="WLE620" s="6" t="s">
        <v>26</v>
      </c>
      <c r="WLF620" s="6"/>
      <c r="WLG620" s="37">
        <v>22</v>
      </c>
      <c r="WLH620" s="6"/>
      <c r="WLI620" s="7"/>
      <c r="WLJ620" s="6"/>
      <c r="WLK620" s="7"/>
      <c r="WLL620" s="6"/>
      <c r="WLM620" s="7"/>
      <c r="WLN620" s="36"/>
      <c r="WUX620" s="35">
        <v>18</v>
      </c>
      <c r="WUY620" s="44" t="s">
        <v>49</v>
      </c>
      <c r="WUZ620" s="69" t="s">
        <v>50</v>
      </c>
      <c r="WVA620" s="6" t="s">
        <v>26</v>
      </c>
      <c r="WVB620" s="6"/>
      <c r="WVC620" s="37">
        <v>22</v>
      </c>
      <c r="WVD620" s="6"/>
      <c r="WVE620" s="7"/>
      <c r="WVF620" s="6"/>
      <c r="WVG620" s="7"/>
      <c r="WVH620" s="6"/>
      <c r="WVI620" s="7"/>
      <c r="WVJ620" s="36"/>
    </row>
    <row r="621" spans="1:16130" x14ac:dyDescent="0.25">
      <c r="A621" s="35"/>
      <c r="B621" s="62" t="s">
        <v>12</v>
      </c>
      <c r="C621" s="6" t="s">
        <v>13</v>
      </c>
      <c r="D621" s="104">
        <v>0.58399999999999996</v>
      </c>
      <c r="E621" s="104"/>
      <c r="F621" s="104"/>
      <c r="G621" s="104"/>
      <c r="H621" s="104"/>
      <c r="I621" s="104"/>
      <c r="J621" s="104"/>
      <c r="K621" s="103"/>
      <c r="L621" s="3" t="s">
        <v>117</v>
      </c>
    </row>
    <row r="622" spans="1:16130" x14ac:dyDescent="0.25">
      <c r="A622" s="35"/>
      <c r="B622" s="62" t="s">
        <v>22</v>
      </c>
      <c r="C622" s="6" t="s">
        <v>16</v>
      </c>
      <c r="D622" s="104">
        <v>0.22700000000000001</v>
      </c>
      <c r="E622" s="104"/>
      <c r="F622" s="104"/>
      <c r="G622" s="104"/>
      <c r="H622" s="104"/>
      <c r="I622" s="104"/>
      <c r="J622" s="104"/>
      <c r="K622" s="103"/>
      <c r="L622" s="3" t="s">
        <v>117</v>
      </c>
    </row>
    <row r="623" spans="1:16130" x14ac:dyDescent="0.25">
      <c r="A623" s="35"/>
      <c r="B623" s="6" t="s">
        <v>23</v>
      </c>
      <c r="C623" s="6"/>
      <c r="D623" s="104"/>
      <c r="E623" s="104"/>
      <c r="F623" s="104"/>
      <c r="G623" s="104"/>
      <c r="H623" s="104"/>
      <c r="I623" s="104"/>
      <c r="J623" s="104"/>
      <c r="K623" s="103"/>
      <c r="L623" s="3" t="s">
        <v>117</v>
      </c>
    </row>
    <row r="624" spans="1:16130" x14ac:dyDescent="0.25">
      <c r="A624" s="35"/>
      <c r="B624" s="62" t="s">
        <v>300</v>
      </c>
      <c r="C624" s="6" t="s">
        <v>26</v>
      </c>
      <c r="D624" s="104">
        <v>1</v>
      </c>
      <c r="E624" s="117"/>
      <c r="F624" s="104"/>
      <c r="G624" s="104"/>
      <c r="H624" s="104"/>
      <c r="I624" s="104"/>
      <c r="J624" s="104"/>
      <c r="K624" s="103"/>
      <c r="L624" s="3" t="s">
        <v>118</v>
      </c>
    </row>
    <row r="625" spans="1:16130" x14ac:dyDescent="0.25">
      <c r="A625" s="35"/>
      <c r="B625" s="62" t="s">
        <v>24</v>
      </c>
      <c r="C625" s="6" t="s">
        <v>16</v>
      </c>
      <c r="D625" s="104">
        <v>2.4E-2</v>
      </c>
      <c r="E625" s="104"/>
      <c r="F625" s="104"/>
      <c r="G625" s="104"/>
      <c r="H625" s="104"/>
      <c r="I625" s="104"/>
      <c r="J625" s="104"/>
      <c r="K625" s="103"/>
      <c r="L625" s="3" t="s">
        <v>119</v>
      </c>
    </row>
    <row r="626" spans="1:16130" x14ac:dyDescent="0.25">
      <c r="A626" s="35">
        <v>107</v>
      </c>
      <c r="B626" s="69" t="s">
        <v>301</v>
      </c>
      <c r="C626" s="6" t="s">
        <v>26</v>
      </c>
      <c r="D626" s="112">
        <v>2</v>
      </c>
      <c r="E626" s="104"/>
      <c r="F626" s="104"/>
      <c r="G626" s="104"/>
      <c r="H626" s="104"/>
      <c r="I626" s="104"/>
      <c r="J626" s="104"/>
      <c r="K626" s="103"/>
      <c r="L626" s="3" t="s">
        <v>117</v>
      </c>
      <c r="IL626" s="35">
        <v>18</v>
      </c>
      <c r="IM626" s="44" t="s">
        <v>49</v>
      </c>
      <c r="IN626" s="69" t="s">
        <v>50</v>
      </c>
      <c r="IO626" s="6" t="s">
        <v>26</v>
      </c>
      <c r="IP626" s="6"/>
      <c r="IQ626" s="37">
        <v>22</v>
      </c>
      <c r="IR626" s="6"/>
      <c r="IS626" s="7"/>
      <c r="IT626" s="6"/>
      <c r="IU626" s="7"/>
      <c r="IV626" s="6"/>
      <c r="IW626" s="7"/>
      <c r="IX626" s="36"/>
      <c r="SH626" s="35">
        <v>18</v>
      </c>
      <c r="SI626" s="44" t="s">
        <v>49</v>
      </c>
      <c r="SJ626" s="69" t="s">
        <v>50</v>
      </c>
      <c r="SK626" s="6" t="s">
        <v>26</v>
      </c>
      <c r="SL626" s="6"/>
      <c r="SM626" s="37">
        <v>22</v>
      </c>
      <c r="SN626" s="6"/>
      <c r="SO626" s="7"/>
      <c r="SP626" s="6"/>
      <c r="SQ626" s="7"/>
      <c r="SR626" s="6"/>
      <c r="SS626" s="7"/>
      <c r="ST626" s="36"/>
      <c r="ACD626" s="35">
        <v>18</v>
      </c>
      <c r="ACE626" s="44" t="s">
        <v>49</v>
      </c>
      <c r="ACF626" s="69" t="s">
        <v>50</v>
      </c>
      <c r="ACG626" s="6" t="s">
        <v>26</v>
      </c>
      <c r="ACH626" s="6"/>
      <c r="ACI626" s="37">
        <v>22</v>
      </c>
      <c r="ACJ626" s="6"/>
      <c r="ACK626" s="7"/>
      <c r="ACL626" s="6"/>
      <c r="ACM626" s="7"/>
      <c r="ACN626" s="6"/>
      <c r="ACO626" s="7"/>
      <c r="ACP626" s="36"/>
      <c r="ALZ626" s="35">
        <v>18</v>
      </c>
      <c r="AMA626" s="44" t="s">
        <v>49</v>
      </c>
      <c r="AMB626" s="69" t="s">
        <v>50</v>
      </c>
      <c r="AMC626" s="6" t="s">
        <v>26</v>
      </c>
      <c r="AMD626" s="6"/>
      <c r="AME626" s="37">
        <v>22</v>
      </c>
      <c r="AMF626" s="6"/>
      <c r="AMG626" s="7"/>
      <c r="AMH626" s="6"/>
      <c r="AMI626" s="7"/>
      <c r="AMJ626" s="6"/>
      <c r="AMK626" s="7"/>
      <c r="AML626" s="36"/>
      <c r="AVV626" s="35">
        <v>18</v>
      </c>
      <c r="AVW626" s="44" t="s">
        <v>49</v>
      </c>
      <c r="AVX626" s="69" t="s">
        <v>50</v>
      </c>
      <c r="AVY626" s="6" t="s">
        <v>26</v>
      </c>
      <c r="AVZ626" s="6"/>
      <c r="AWA626" s="37">
        <v>22</v>
      </c>
      <c r="AWB626" s="6"/>
      <c r="AWC626" s="7"/>
      <c r="AWD626" s="6"/>
      <c r="AWE626" s="7"/>
      <c r="AWF626" s="6"/>
      <c r="AWG626" s="7"/>
      <c r="AWH626" s="36"/>
      <c r="BFR626" s="35">
        <v>18</v>
      </c>
      <c r="BFS626" s="44" t="s">
        <v>49</v>
      </c>
      <c r="BFT626" s="69" t="s">
        <v>50</v>
      </c>
      <c r="BFU626" s="6" t="s">
        <v>26</v>
      </c>
      <c r="BFV626" s="6"/>
      <c r="BFW626" s="37">
        <v>22</v>
      </c>
      <c r="BFX626" s="6"/>
      <c r="BFY626" s="7"/>
      <c r="BFZ626" s="6"/>
      <c r="BGA626" s="7"/>
      <c r="BGB626" s="6"/>
      <c r="BGC626" s="7"/>
      <c r="BGD626" s="36"/>
      <c r="BPN626" s="35">
        <v>18</v>
      </c>
      <c r="BPO626" s="44" t="s">
        <v>49</v>
      </c>
      <c r="BPP626" s="69" t="s">
        <v>50</v>
      </c>
      <c r="BPQ626" s="6" t="s">
        <v>26</v>
      </c>
      <c r="BPR626" s="6"/>
      <c r="BPS626" s="37">
        <v>22</v>
      </c>
      <c r="BPT626" s="6"/>
      <c r="BPU626" s="7"/>
      <c r="BPV626" s="6"/>
      <c r="BPW626" s="7"/>
      <c r="BPX626" s="6"/>
      <c r="BPY626" s="7"/>
      <c r="BPZ626" s="36"/>
      <c r="BZJ626" s="35">
        <v>18</v>
      </c>
      <c r="BZK626" s="44" t="s">
        <v>49</v>
      </c>
      <c r="BZL626" s="69" t="s">
        <v>50</v>
      </c>
      <c r="BZM626" s="6" t="s">
        <v>26</v>
      </c>
      <c r="BZN626" s="6"/>
      <c r="BZO626" s="37">
        <v>22</v>
      </c>
      <c r="BZP626" s="6"/>
      <c r="BZQ626" s="7"/>
      <c r="BZR626" s="6"/>
      <c r="BZS626" s="7"/>
      <c r="BZT626" s="6"/>
      <c r="BZU626" s="7"/>
      <c r="BZV626" s="36"/>
      <c r="CJF626" s="35">
        <v>18</v>
      </c>
      <c r="CJG626" s="44" t="s">
        <v>49</v>
      </c>
      <c r="CJH626" s="69" t="s">
        <v>50</v>
      </c>
      <c r="CJI626" s="6" t="s">
        <v>26</v>
      </c>
      <c r="CJJ626" s="6"/>
      <c r="CJK626" s="37">
        <v>22</v>
      </c>
      <c r="CJL626" s="6"/>
      <c r="CJM626" s="7"/>
      <c r="CJN626" s="6"/>
      <c r="CJO626" s="7"/>
      <c r="CJP626" s="6"/>
      <c r="CJQ626" s="7"/>
      <c r="CJR626" s="36"/>
      <c r="CTB626" s="35">
        <v>18</v>
      </c>
      <c r="CTC626" s="44" t="s">
        <v>49</v>
      </c>
      <c r="CTD626" s="69" t="s">
        <v>50</v>
      </c>
      <c r="CTE626" s="6" t="s">
        <v>26</v>
      </c>
      <c r="CTF626" s="6"/>
      <c r="CTG626" s="37">
        <v>22</v>
      </c>
      <c r="CTH626" s="6"/>
      <c r="CTI626" s="7"/>
      <c r="CTJ626" s="6"/>
      <c r="CTK626" s="7"/>
      <c r="CTL626" s="6"/>
      <c r="CTM626" s="7"/>
      <c r="CTN626" s="36"/>
      <c r="DCX626" s="35">
        <v>18</v>
      </c>
      <c r="DCY626" s="44" t="s">
        <v>49</v>
      </c>
      <c r="DCZ626" s="69" t="s">
        <v>50</v>
      </c>
      <c r="DDA626" s="6" t="s">
        <v>26</v>
      </c>
      <c r="DDB626" s="6"/>
      <c r="DDC626" s="37">
        <v>22</v>
      </c>
      <c r="DDD626" s="6"/>
      <c r="DDE626" s="7"/>
      <c r="DDF626" s="6"/>
      <c r="DDG626" s="7"/>
      <c r="DDH626" s="6"/>
      <c r="DDI626" s="7"/>
      <c r="DDJ626" s="36"/>
      <c r="DMT626" s="35">
        <v>18</v>
      </c>
      <c r="DMU626" s="44" t="s">
        <v>49</v>
      </c>
      <c r="DMV626" s="69" t="s">
        <v>50</v>
      </c>
      <c r="DMW626" s="6" t="s">
        <v>26</v>
      </c>
      <c r="DMX626" s="6"/>
      <c r="DMY626" s="37">
        <v>22</v>
      </c>
      <c r="DMZ626" s="6"/>
      <c r="DNA626" s="7"/>
      <c r="DNB626" s="6"/>
      <c r="DNC626" s="7"/>
      <c r="DND626" s="6"/>
      <c r="DNE626" s="7"/>
      <c r="DNF626" s="36"/>
      <c r="DWP626" s="35">
        <v>18</v>
      </c>
      <c r="DWQ626" s="44" t="s">
        <v>49</v>
      </c>
      <c r="DWR626" s="69" t="s">
        <v>50</v>
      </c>
      <c r="DWS626" s="6" t="s">
        <v>26</v>
      </c>
      <c r="DWT626" s="6"/>
      <c r="DWU626" s="37">
        <v>22</v>
      </c>
      <c r="DWV626" s="6"/>
      <c r="DWW626" s="7"/>
      <c r="DWX626" s="6"/>
      <c r="DWY626" s="7"/>
      <c r="DWZ626" s="6"/>
      <c r="DXA626" s="7"/>
      <c r="DXB626" s="36"/>
      <c r="EGL626" s="35">
        <v>18</v>
      </c>
      <c r="EGM626" s="44" t="s">
        <v>49</v>
      </c>
      <c r="EGN626" s="69" t="s">
        <v>50</v>
      </c>
      <c r="EGO626" s="6" t="s">
        <v>26</v>
      </c>
      <c r="EGP626" s="6"/>
      <c r="EGQ626" s="37">
        <v>22</v>
      </c>
      <c r="EGR626" s="6"/>
      <c r="EGS626" s="7"/>
      <c r="EGT626" s="6"/>
      <c r="EGU626" s="7"/>
      <c r="EGV626" s="6"/>
      <c r="EGW626" s="7"/>
      <c r="EGX626" s="36"/>
      <c r="EQH626" s="35">
        <v>18</v>
      </c>
      <c r="EQI626" s="44" t="s">
        <v>49</v>
      </c>
      <c r="EQJ626" s="69" t="s">
        <v>50</v>
      </c>
      <c r="EQK626" s="6" t="s">
        <v>26</v>
      </c>
      <c r="EQL626" s="6"/>
      <c r="EQM626" s="37">
        <v>22</v>
      </c>
      <c r="EQN626" s="6"/>
      <c r="EQO626" s="7"/>
      <c r="EQP626" s="6"/>
      <c r="EQQ626" s="7"/>
      <c r="EQR626" s="6"/>
      <c r="EQS626" s="7"/>
      <c r="EQT626" s="36"/>
      <c r="FAD626" s="35">
        <v>18</v>
      </c>
      <c r="FAE626" s="44" t="s">
        <v>49</v>
      </c>
      <c r="FAF626" s="69" t="s">
        <v>50</v>
      </c>
      <c r="FAG626" s="6" t="s">
        <v>26</v>
      </c>
      <c r="FAH626" s="6"/>
      <c r="FAI626" s="37">
        <v>22</v>
      </c>
      <c r="FAJ626" s="6"/>
      <c r="FAK626" s="7"/>
      <c r="FAL626" s="6"/>
      <c r="FAM626" s="7"/>
      <c r="FAN626" s="6"/>
      <c r="FAO626" s="7"/>
      <c r="FAP626" s="36"/>
      <c r="FJZ626" s="35">
        <v>18</v>
      </c>
      <c r="FKA626" s="44" t="s">
        <v>49</v>
      </c>
      <c r="FKB626" s="69" t="s">
        <v>50</v>
      </c>
      <c r="FKC626" s="6" t="s">
        <v>26</v>
      </c>
      <c r="FKD626" s="6"/>
      <c r="FKE626" s="37">
        <v>22</v>
      </c>
      <c r="FKF626" s="6"/>
      <c r="FKG626" s="7"/>
      <c r="FKH626" s="6"/>
      <c r="FKI626" s="7"/>
      <c r="FKJ626" s="6"/>
      <c r="FKK626" s="7"/>
      <c r="FKL626" s="36"/>
      <c r="FTV626" s="35">
        <v>18</v>
      </c>
      <c r="FTW626" s="44" t="s">
        <v>49</v>
      </c>
      <c r="FTX626" s="69" t="s">
        <v>50</v>
      </c>
      <c r="FTY626" s="6" t="s">
        <v>26</v>
      </c>
      <c r="FTZ626" s="6"/>
      <c r="FUA626" s="37">
        <v>22</v>
      </c>
      <c r="FUB626" s="6"/>
      <c r="FUC626" s="7"/>
      <c r="FUD626" s="6"/>
      <c r="FUE626" s="7"/>
      <c r="FUF626" s="6"/>
      <c r="FUG626" s="7"/>
      <c r="FUH626" s="36"/>
      <c r="GDR626" s="35">
        <v>18</v>
      </c>
      <c r="GDS626" s="44" t="s">
        <v>49</v>
      </c>
      <c r="GDT626" s="69" t="s">
        <v>50</v>
      </c>
      <c r="GDU626" s="6" t="s">
        <v>26</v>
      </c>
      <c r="GDV626" s="6"/>
      <c r="GDW626" s="37">
        <v>22</v>
      </c>
      <c r="GDX626" s="6"/>
      <c r="GDY626" s="7"/>
      <c r="GDZ626" s="6"/>
      <c r="GEA626" s="7"/>
      <c r="GEB626" s="6"/>
      <c r="GEC626" s="7"/>
      <c r="GED626" s="36"/>
      <c r="GNN626" s="35">
        <v>18</v>
      </c>
      <c r="GNO626" s="44" t="s">
        <v>49</v>
      </c>
      <c r="GNP626" s="69" t="s">
        <v>50</v>
      </c>
      <c r="GNQ626" s="6" t="s">
        <v>26</v>
      </c>
      <c r="GNR626" s="6"/>
      <c r="GNS626" s="37">
        <v>22</v>
      </c>
      <c r="GNT626" s="6"/>
      <c r="GNU626" s="7"/>
      <c r="GNV626" s="6"/>
      <c r="GNW626" s="7"/>
      <c r="GNX626" s="6"/>
      <c r="GNY626" s="7"/>
      <c r="GNZ626" s="36"/>
      <c r="GXJ626" s="35">
        <v>18</v>
      </c>
      <c r="GXK626" s="44" t="s">
        <v>49</v>
      </c>
      <c r="GXL626" s="69" t="s">
        <v>50</v>
      </c>
      <c r="GXM626" s="6" t="s">
        <v>26</v>
      </c>
      <c r="GXN626" s="6"/>
      <c r="GXO626" s="37">
        <v>22</v>
      </c>
      <c r="GXP626" s="6"/>
      <c r="GXQ626" s="7"/>
      <c r="GXR626" s="6"/>
      <c r="GXS626" s="7"/>
      <c r="GXT626" s="6"/>
      <c r="GXU626" s="7"/>
      <c r="GXV626" s="36"/>
      <c r="HHF626" s="35">
        <v>18</v>
      </c>
      <c r="HHG626" s="44" t="s">
        <v>49</v>
      </c>
      <c r="HHH626" s="69" t="s">
        <v>50</v>
      </c>
      <c r="HHI626" s="6" t="s">
        <v>26</v>
      </c>
      <c r="HHJ626" s="6"/>
      <c r="HHK626" s="37">
        <v>22</v>
      </c>
      <c r="HHL626" s="6"/>
      <c r="HHM626" s="7"/>
      <c r="HHN626" s="6"/>
      <c r="HHO626" s="7"/>
      <c r="HHP626" s="6"/>
      <c r="HHQ626" s="7"/>
      <c r="HHR626" s="36"/>
      <c r="HRB626" s="35">
        <v>18</v>
      </c>
      <c r="HRC626" s="44" t="s">
        <v>49</v>
      </c>
      <c r="HRD626" s="69" t="s">
        <v>50</v>
      </c>
      <c r="HRE626" s="6" t="s">
        <v>26</v>
      </c>
      <c r="HRF626" s="6"/>
      <c r="HRG626" s="37">
        <v>22</v>
      </c>
      <c r="HRH626" s="6"/>
      <c r="HRI626" s="7"/>
      <c r="HRJ626" s="6"/>
      <c r="HRK626" s="7"/>
      <c r="HRL626" s="6"/>
      <c r="HRM626" s="7"/>
      <c r="HRN626" s="36"/>
      <c r="IAX626" s="35">
        <v>18</v>
      </c>
      <c r="IAY626" s="44" t="s">
        <v>49</v>
      </c>
      <c r="IAZ626" s="69" t="s">
        <v>50</v>
      </c>
      <c r="IBA626" s="6" t="s">
        <v>26</v>
      </c>
      <c r="IBB626" s="6"/>
      <c r="IBC626" s="37">
        <v>22</v>
      </c>
      <c r="IBD626" s="6"/>
      <c r="IBE626" s="7"/>
      <c r="IBF626" s="6"/>
      <c r="IBG626" s="7"/>
      <c r="IBH626" s="6"/>
      <c r="IBI626" s="7"/>
      <c r="IBJ626" s="36"/>
      <c r="IKT626" s="35">
        <v>18</v>
      </c>
      <c r="IKU626" s="44" t="s">
        <v>49</v>
      </c>
      <c r="IKV626" s="69" t="s">
        <v>50</v>
      </c>
      <c r="IKW626" s="6" t="s">
        <v>26</v>
      </c>
      <c r="IKX626" s="6"/>
      <c r="IKY626" s="37">
        <v>22</v>
      </c>
      <c r="IKZ626" s="6"/>
      <c r="ILA626" s="7"/>
      <c r="ILB626" s="6"/>
      <c r="ILC626" s="7"/>
      <c r="ILD626" s="6"/>
      <c r="ILE626" s="7"/>
      <c r="ILF626" s="36"/>
      <c r="IUP626" s="35">
        <v>18</v>
      </c>
      <c r="IUQ626" s="44" t="s">
        <v>49</v>
      </c>
      <c r="IUR626" s="69" t="s">
        <v>50</v>
      </c>
      <c r="IUS626" s="6" t="s">
        <v>26</v>
      </c>
      <c r="IUT626" s="6"/>
      <c r="IUU626" s="37">
        <v>22</v>
      </c>
      <c r="IUV626" s="6"/>
      <c r="IUW626" s="7"/>
      <c r="IUX626" s="6"/>
      <c r="IUY626" s="7"/>
      <c r="IUZ626" s="6"/>
      <c r="IVA626" s="7"/>
      <c r="IVB626" s="36"/>
      <c r="JEL626" s="35">
        <v>18</v>
      </c>
      <c r="JEM626" s="44" t="s">
        <v>49</v>
      </c>
      <c r="JEN626" s="69" t="s">
        <v>50</v>
      </c>
      <c r="JEO626" s="6" t="s">
        <v>26</v>
      </c>
      <c r="JEP626" s="6"/>
      <c r="JEQ626" s="37">
        <v>22</v>
      </c>
      <c r="JER626" s="6"/>
      <c r="JES626" s="7"/>
      <c r="JET626" s="6"/>
      <c r="JEU626" s="7"/>
      <c r="JEV626" s="6"/>
      <c r="JEW626" s="7"/>
      <c r="JEX626" s="36"/>
      <c r="JOH626" s="35">
        <v>18</v>
      </c>
      <c r="JOI626" s="44" t="s">
        <v>49</v>
      </c>
      <c r="JOJ626" s="69" t="s">
        <v>50</v>
      </c>
      <c r="JOK626" s="6" t="s">
        <v>26</v>
      </c>
      <c r="JOL626" s="6"/>
      <c r="JOM626" s="37">
        <v>22</v>
      </c>
      <c r="JON626" s="6"/>
      <c r="JOO626" s="7"/>
      <c r="JOP626" s="6"/>
      <c r="JOQ626" s="7"/>
      <c r="JOR626" s="6"/>
      <c r="JOS626" s="7"/>
      <c r="JOT626" s="36"/>
      <c r="JYD626" s="35">
        <v>18</v>
      </c>
      <c r="JYE626" s="44" t="s">
        <v>49</v>
      </c>
      <c r="JYF626" s="69" t="s">
        <v>50</v>
      </c>
      <c r="JYG626" s="6" t="s">
        <v>26</v>
      </c>
      <c r="JYH626" s="6"/>
      <c r="JYI626" s="37">
        <v>22</v>
      </c>
      <c r="JYJ626" s="6"/>
      <c r="JYK626" s="7"/>
      <c r="JYL626" s="6"/>
      <c r="JYM626" s="7"/>
      <c r="JYN626" s="6"/>
      <c r="JYO626" s="7"/>
      <c r="JYP626" s="36"/>
      <c r="KHZ626" s="35">
        <v>18</v>
      </c>
      <c r="KIA626" s="44" t="s">
        <v>49</v>
      </c>
      <c r="KIB626" s="69" t="s">
        <v>50</v>
      </c>
      <c r="KIC626" s="6" t="s">
        <v>26</v>
      </c>
      <c r="KID626" s="6"/>
      <c r="KIE626" s="37">
        <v>22</v>
      </c>
      <c r="KIF626" s="6"/>
      <c r="KIG626" s="7"/>
      <c r="KIH626" s="6"/>
      <c r="KII626" s="7"/>
      <c r="KIJ626" s="6"/>
      <c r="KIK626" s="7"/>
      <c r="KIL626" s="36"/>
      <c r="KRV626" s="35">
        <v>18</v>
      </c>
      <c r="KRW626" s="44" t="s">
        <v>49</v>
      </c>
      <c r="KRX626" s="69" t="s">
        <v>50</v>
      </c>
      <c r="KRY626" s="6" t="s">
        <v>26</v>
      </c>
      <c r="KRZ626" s="6"/>
      <c r="KSA626" s="37">
        <v>22</v>
      </c>
      <c r="KSB626" s="6"/>
      <c r="KSC626" s="7"/>
      <c r="KSD626" s="6"/>
      <c r="KSE626" s="7"/>
      <c r="KSF626" s="6"/>
      <c r="KSG626" s="7"/>
      <c r="KSH626" s="36"/>
      <c r="LBR626" s="35">
        <v>18</v>
      </c>
      <c r="LBS626" s="44" t="s">
        <v>49</v>
      </c>
      <c r="LBT626" s="69" t="s">
        <v>50</v>
      </c>
      <c r="LBU626" s="6" t="s">
        <v>26</v>
      </c>
      <c r="LBV626" s="6"/>
      <c r="LBW626" s="37">
        <v>22</v>
      </c>
      <c r="LBX626" s="6"/>
      <c r="LBY626" s="7"/>
      <c r="LBZ626" s="6"/>
      <c r="LCA626" s="7"/>
      <c r="LCB626" s="6"/>
      <c r="LCC626" s="7"/>
      <c r="LCD626" s="36"/>
      <c r="LLN626" s="35">
        <v>18</v>
      </c>
      <c r="LLO626" s="44" t="s">
        <v>49</v>
      </c>
      <c r="LLP626" s="69" t="s">
        <v>50</v>
      </c>
      <c r="LLQ626" s="6" t="s">
        <v>26</v>
      </c>
      <c r="LLR626" s="6"/>
      <c r="LLS626" s="37">
        <v>22</v>
      </c>
      <c r="LLT626" s="6"/>
      <c r="LLU626" s="7"/>
      <c r="LLV626" s="6"/>
      <c r="LLW626" s="7"/>
      <c r="LLX626" s="6"/>
      <c r="LLY626" s="7"/>
      <c r="LLZ626" s="36"/>
      <c r="LVJ626" s="35">
        <v>18</v>
      </c>
      <c r="LVK626" s="44" t="s">
        <v>49</v>
      </c>
      <c r="LVL626" s="69" t="s">
        <v>50</v>
      </c>
      <c r="LVM626" s="6" t="s">
        <v>26</v>
      </c>
      <c r="LVN626" s="6"/>
      <c r="LVO626" s="37">
        <v>22</v>
      </c>
      <c r="LVP626" s="6"/>
      <c r="LVQ626" s="7"/>
      <c r="LVR626" s="6"/>
      <c r="LVS626" s="7"/>
      <c r="LVT626" s="6"/>
      <c r="LVU626" s="7"/>
      <c r="LVV626" s="36"/>
      <c r="MFF626" s="35">
        <v>18</v>
      </c>
      <c r="MFG626" s="44" t="s">
        <v>49</v>
      </c>
      <c r="MFH626" s="69" t="s">
        <v>50</v>
      </c>
      <c r="MFI626" s="6" t="s">
        <v>26</v>
      </c>
      <c r="MFJ626" s="6"/>
      <c r="MFK626" s="37">
        <v>22</v>
      </c>
      <c r="MFL626" s="6"/>
      <c r="MFM626" s="7"/>
      <c r="MFN626" s="6"/>
      <c r="MFO626" s="7"/>
      <c r="MFP626" s="6"/>
      <c r="MFQ626" s="7"/>
      <c r="MFR626" s="36"/>
      <c r="MPB626" s="35">
        <v>18</v>
      </c>
      <c r="MPC626" s="44" t="s">
        <v>49</v>
      </c>
      <c r="MPD626" s="69" t="s">
        <v>50</v>
      </c>
      <c r="MPE626" s="6" t="s">
        <v>26</v>
      </c>
      <c r="MPF626" s="6"/>
      <c r="MPG626" s="37">
        <v>22</v>
      </c>
      <c r="MPH626" s="6"/>
      <c r="MPI626" s="7"/>
      <c r="MPJ626" s="6"/>
      <c r="MPK626" s="7"/>
      <c r="MPL626" s="6"/>
      <c r="MPM626" s="7"/>
      <c r="MPN626" s="36"/>
      <c r="MYX626" s="35">
        <v>18</v>
      </c>
      <c r="MYY626" s="44" t="s">
        <v>49</v>
      </c>
      <c r="MYZ626" s="69" t="s">
        <v>50</v>
      </c>
      <c r="MZA626" s="6" t="s">
        <v>26</v>
      </c>
      <c r="MZB626" s="6"/>
      <c r="MZC626" s="37">
        <v>22</v>
      </c>
      <c r="MZD626" s="6"/>
      <c r="MZE626" s="7"/>
      <c r="MZF626" s="6"/>
      <c r="MZG626" s="7"/>
      <c r="MZH626" s="6"/>
      <c r="MZI626" s="7"/>
      <c r="MZJ626" s="36"/>
      <c r="NIT626" s="35">
        <v>18</v>
      </c>
      <c r="NIU626" s="44" t="s">
        <v>49</v>
      </c>
      <c r="NIV626" s="69" t="s">
        <v>50</v>
      </c>
      <c r="NIW626" s="6" t="s">
        <v>26</v>
      </c>
      <c r="NIX626" s="6"/>
      <c r="NIY626" s="37">
        <v>22</v>
      </c>
      <c r="NIZ626" s="6"/>
      <c r="NJA626" s="7"/>
      <c r="NJB626" s="6"/>
      <c r="NJC626" s="7"/>
      <c r="NJD626" s="6"/>
      <c r="NJE626" s="7"/>
      <c r="NJF626" s="36"/>
      <c r="NSP626" s="35">
        <v>18</v>
      </c>
      <c r="NSQ626" s="44" t="s">
        <v>49</v>
      </c>
      <c r="NSR626" s="69" t="s">
        <v>50</v>
      </c>
      <c r="NSS626" s="6" t="s">
        <v>26</v>
      </c>
      <c r="NST626" s="6"/>
      <c r="NSU626" s="37">
        <v>22</v>
      </c>
      <c r="NSV626" s="6"/>
      <c r="NSW626" s="7"/>
      <c r="NSX626" s="6"/>
      <c r="NSY626" s="7"/>
      <c r="NSZ626" s="6"/>
      <c r="NTA626" s="7"/>
      <c r="NTB626" s="36"/>
      <c r="OCL626" s="35">
        <v>18</v>
      </c>
      <c r="OCM626" s="44" t="s">
        <v>49</v>
      </c>
      <c r="OCN626" s="69" t="s">
        <v>50</v>
      </c>
      <c r="OCO626" s="6" t="s">
        <v>26</v>
      </c>
      <c r="OCP626" s="6"/>
      <c r="OCQ626" s="37">
        <v>22</v>
      </c>
      <c r="OCR626" s="6"/>
      <c r="OCS626" s="7"/>
      <c r="OCT626" s="6"/>
      <c r="OCU626" s="7"/>
      <c r="OCV626" s="6"/>
      <c r="OCW626" s="7"/>
      <c r="OCX626" s="36"/>
      <c r="OMH626" s="35">
        <v>18</v>
      </c>
      <c r="OMI626" s="44" t="s">
        <v>49</v>
      </c>
      <c r="OMJ626" s="69" t="s">
        <v>50</v>
      </c>
      <c r="OMK626" s="6" t="s">
        <v>26</v>
      </c>
      <c r="OML626" s="6"/>
      <c r="OMM626" s="37">
        <v>22</v>
      </c>
      <c r="OMN626" s="6"/>
      <c r="OMO626" s="7"/>
      <c r="OMP626" s="6"/>
      <c r="OMQ626" s="7"/>
      <c r="OMR626" s="6"/>
      <c r="OMS626" s="7"/>
      <c r="OMT626" s="36"/>
      <c r="OWD626" s="35">
        <v>18</v>
      </c>
      <c r="OWE626" s="44" t="s">
        <v>49</v>
      </c>
      <c r="OWF626" s="69" t="s">
        <v>50</v>
      </c>
      <c r="OWG626" s="6" t="s">
        <v>26</v>
      </c>
      <c r="OWH626" s="6"/>
      <c r="OWI626" s="37">
        <v>22</v>
      </c>
      <c r="OWJ626" s="6"/>
      <c r="OWK626" s="7"/>
      <c r="OWL626" s="6"/>
      <c r="OWM626" s="7"/>
      <c r="OWN626" s="6"/>
      <c r="OWO626" s="7"/>
      <c r="OWP626" s="36"/>
      <c r="PFZ626" s="35">
        <v>18</v>
      </c>
      <c r="PGA626" s="44" t="s">
        <v>49</v>
      </c>
      <c r="PGB626" s="69" t="s">
        <v>50</v>
      </c>
      <c r="PGC626" s="6" t="s">
        <v>26</v>
      </c>
      <c r="PGD626" s="6"/>
      <c r="PGE626" s="37">
        <v>22</v>
      </c>
      <c r="PGF626" s="6"/>
      <c r="PGG626" s="7"/>
      <c r="PGH626" s="6"/>
      <c r="PGI626" s="7"/>
      <c r="PGJ626" s="6"/>
      <c r="PGK626" s="7"/>
      <c r="PGL626" s="36"/>
      <c r="PPV626" s="35">
        <v>18</v>
      </c>
      <c r="PPW626" s="44" t="s">
        <v>49</v>
      </c>
      <c r="PPX626" s="69" t="s">
        <v>50</v>
      </c>
      <c r="PPY626" s="6" t="s">
        <v>26</v>
      </c>
      <c r="PPZ626" s="6"/>
      <c r="PQA626" s="37">
        <v>22</v>
      </c>
      <c r="PQB626" s="6"/>
      <c r="PQC626" s="7"/>
      <c r="PQD626" s="6"/>
      <c r="PQE626" s="7"/>
      <c r="PQF626" s="6"/>
      <c r="PQG626" s="7"/>
      <c r="PQH626" s="36"/>
      <c r="PZR626" s="35">
        <v>18</v>
      </c>
      <c r="PZS626" s="44" t="s">
        <v>49</v>
      </c>
      <c r="PZT626" s="69" t="s">
        <v>50</v>
      </c>
      <c r="PZU626" s="6" t="s">
        <v>26</v>
      </c>
      <c r="PZV626" s="6"/>
      <c r="PZW626" s="37">
        <v>22</v>
      </c>
      <c r="PZX626" s="6"/>
      <c r="PZY626" s="7"/>
      <c r="PZZ626" s="6"/>
      <c r="QAA626" s="7"/>
      <c r="QAB626" s="6"/>
      <c r="QAC626" s="7"/>
      <c r="QAD626" s="36"/>
      <c r="QJN626" s="35">
        <v>18</v>
      </c>
      <c r="QJO626" s="44" t="s">
        <v>49</v>
      </c>
      <c r="QJP626" s="69" t="s">
        <v>50</v>
      </c>
      <c r="QJQ626" s="6" t="s">
        <v>26</v>
      </c>
      <c r="QJR626" s="6"/>
      <c r="QJS626" s="37">
        <v>22</v>
      </c>
      <c r="QJT626" s="6"/>
      <c r="QJU626" s="7"/>
      <c r="QJV626" s="6"/>
      <c r="QJW626" s="7"/>
      <c r="QJX626" s="6"/>
      <c r="QJY626" s="7"/>
      <c r="QJZ626" s="36"/>
      <c r="QTJ626" s="35">
        <v>18</v>
      </c>
      <c r="QTK626" s="44" t="s">
        <v>49</v>
      </c>
      <c r="QTL626" s="69" t="s">
        <v>50</v>
      </c>
      <c r="QTM626" s="6" t="s">
        <v>26</v>
      </c>
      <c r="QTN626" s="6"/>
      <c r="QTO626" s="37">
        <v>22</v>
      </c>
      <c r="QTP626" s="6"/>
      <c r="QTQ626" s="7"/>
      <c r="QTR626" s="6"/>
      <c r="QTS626" s="7"/>
      <c r="QTT626" s="6"/>
      <c r="QTU626" s="7"/>
      <c r="QTV626" s="36"/>
      <c r="RDF626" s="35">
        <v>18</v>
      </c>
      <c r="RDG626" s="44" t="s">
        <v>49</v>
      </c>
      <c r="RDH626" s="69" t="s">
        <v>50</v>
      </c>
      <c r="RDI626" s="6" t="s">
        <v>26</v>
      </c>
      <c r="RDJ626" s="6"/>
      <c r="RDK626" s="37">
        <v>22</v>
      </c>
      <c r="RDL626" s="6"/>
      <c r="RDM626" s="7"/>
      <c r="RDN626" s="6"/>
      <c r="RDO626" s="7"/>
      <c r="RDP626" s="6"/>
      <c r="RDQ626" s="7"/>
      <c r="RDR626" s="36"/>
      <c r="RNB626" s="35">
        <v>18</v>
      </c>
      <c r="RNC626" s="44" t="s">
        <v>49</v>
      </c>
      <c r="RND626" s="69" t="s">
        <v>50</v>
      </c>
      <c r="RNE626" s="6" t="s">
        <v>26</v>
      </c>
      <c r="RNF626" s="6"/>
      <c r="RNG626" s="37">
        <v>22</v>
      </c>
      <c r="RNH626" s="6"/>
      <c r="RNI626" s="7"/>
      <c r="RNJ626" s="6"/>
      <c r="RNK626" s="7"/>
      <c r="RNL626" s="6"/>
      <c r="RNM626" s="7"/>
      <c r="RNN626" s="36"/>
      <c r="RWX626" s="35">
        <v>18</v>
      </c>
      <c r="RWY626" s="44" t="s">
        <v>49</v>
      </c>
      <c r="RWZ626" s="69" t="s">
        <v>50</v>
      </c>
      <c r="RXA626" s="6" t="s">
        <v>26</v>
      </c>
      <c r="RXB626" s="6"/>
      <c r="RXC626" s="37">
        <v>22</v>
      </c>
      <c r="RXD626" s="6"/>
      <c r="RXE626" s="7"/>
      <c r="RXF626" s="6"/>
      <c r="RXG626" s="7"/>
      <c r="RXH626" s="6"/>
      <c r="RXI626" s="7"/>
      <c r="RXJ626" s="36"/>
      <c r="SGT626" s="35">
        <v>18</v>
      </c>
      <c r="SGU626" s="44" t="s">
        <v>49</v>
      </c>
      <c r="SGV626" s="69" t="s">
        <v>50</v>
      </c>
      <c r="SGW626" s="6" t="s">
        <v>26</v>
      </c>
      <c r="SGX626" s="6"/>
      <c r="SGY626" s="37">
        <v>22</v>
      </c>
      <c r="SGZ626" s="6"/>
      <c r="SHA626" s="7"/>
      <c r="SHB626" s="6"/>
      <c r="SHC626" s="7"/>
      <c r="SHD626" s="6"/>
      <c r="SHE626" s="7"/>
      <c r="SHF626" s="36"/>
      <c r="SQP626" s="35">
        <v>18</v>
      </c>
      <c r="SQQ626" s="44" t="s">
        <v>49</v>
      </c>
      <c r="SQR626" s="69" t="s">
        <v>50</v>
      </c>
      <c r="SQS626" s="6" t="s">
        <v>26</v>
      </c>
      <c r="SQT626" s="6"/>
      <c r="SQU626" s="37">
        <v>22</v>
      </c>
      <c r="SQV626" s="6"/>
      <c r="SQW626" s="7"/>
      <c r="SQX626" s="6"/>
      <c r="SQY626" s="7"/>
      <c r="SQZ626" s="6"/>
      <c r="SRA626" s="7"/>
      <c r="SRB626" s="36"/>
      <c r="TAL626" s="35">
        <v>18</v>
      </c>
      <c r="TAM626" s="44" t="s">
        <v>49</v>
      </c>
      <c r="TAN626" s="69" t="s">
        <v>50</v>
      </c>
      <c r="TAO626" s="6" t="s">
        <v>26</v>
      </c>
      <c r="TAP626" s="6"/>
      <c r="TAQ626" s="37">
        <v>22</v>
      </c>
      <c r="TAR626" s="6"/>
      <c r="TAS626" s="7"/>
      <c r="TAT626" s="6"/>
      <c r="TAU626" s="7"/>
      <c r="TAV626" s="6"/>
      <c r="TAW626" s="7"/>
      <c r="TAX626" s="36"/>
      <c r="TKH626" s="35">
        <v>18</v>
      </c>
      <c r="TKI626" s="44" t="s">
        <v>49</v>
      </c>
      <c r="TKJ626" s="69" t="s">
        <v>50</v>
      </c>
      <c r="TKK626" s="6" t="s">
        <v>26</v>
      </c>
      <c r="TKL626" s="6"/>
      <c r="TKM626" s="37">
        <v>22</v>
      </c>
      <c r="TKN626" s="6"/>
      <c r="TKO626" s="7"/>
      <c r="TKP626" s="6"/>
      <c r="TKQ626" s="7"/>
      <c r="TKR626" s="6"/>
      <c r="TKS626" s="7"/>
      <c r="TKT626" s="36"/>
      <c r="TUD626" s="35">
        <v>18</v>
      </c>
      <c r="TUE626" s="44" t="s">
        <v>49</v>
      </c>
      <c r="TUF626" s="69" t="s">
        <v>50</v>
      </c>
      <c r="TUG626" s="6" t="s">
        <v>26</v>
      </c>
      <c r="TUH626" s="6"/>
      <c r="TUI626" s="37">
        <v>22</v>
      </c>
      <c r="TUJ626" s="6"/>
      <c r="TUK626" s="7"/>
      <c r="TUL626" s="6"/>
      <c r="TUM626" s="7"/>
      <c r="TUN626" s="6"/>
      <c r="TUO626" s="7"/>
      <c r="TUP626" s="36"/>
      <c r="UDZ626" s="35">
        <v>18</v>
      </c>
      <c r="UEA626" s="44" t="s">
        <v>49</v>
      </c>
      <c r="UEB626" s="69" t="s">
        <v>50</v>
      </c>
      <c r="UEC626" s="6" t="s">
        <v>26</v>
      </c>
      <c r="UED626" s="6"/>
      <c r="UEE626" s="37">
        <v>22</v>
      </c>
      <c r="UEF626" s="6"/>
      <c r="UEG626" s="7"/>
      <c r="UEH626" s="6"/>
      <c r="UEI626" s="7"/>
      <c r="UEJ626" s="6"/>
      <c r="UEK626" s="7"/>
      <c r="UEL626" s="36"/>
      <c r="UNV626" s="35">
        <v>18</v>
      </c>
      <c r="UNW626" s="44" t="s">
        <v>49</v>
      </c>
      <c r="UNX626" s="69" t="s">
        <v>50</v>
      </c>
      <c r="UNY626" s="6" t="s">
        <v>26</v>
      </c>
      <c r="UNZ626" s="6"/>
      <c r="UOA626" s="37">
        <v>22</v>
      </c>
      <c r="UOB626" s="6"/>
      <c r="UOC626" s="7"/>
      <c r="UOD626" s="6"/>
      <c r="UOE626" s="7"/>
      <c r="UOF626" s="6"/>
      <c r="UOG626" s="7"/>
      <c r="UOH626" s="36"/>
      <c r="UXR626" s="35">
        <v>18</v>
      </c>
      <c r="UXS626" s="44" t="s">
        <v>49</v>
      </c>
      <c r="UXT626" s="69" t="s">
        <v>50</v>
      </c>
      <c r="UXU626" s="6" t="s">
        <v>26</v>
      </c>
      <c r="UXV626" s="6"/>
      <c r="UXW626" s="37">
        <v>22</v>
      </c>
      <c r="UXX626" s="6"/>
      <c r="UXY626" s="7"/>
      <c r="UXZ626" s="6"/>
      <c r="UYA626" s="7"/>
      <c r="UYB626" s="6"/>
      <c r="UYC626" s="7"/>
      <c r="UYD626" s="36"/>
      <c r="VHN626" s="35">
        <v>18</v>
      </c>
      <c r="VHO626" s="44" t="s">
        <v>49</v>
      </c>
      <c r="VHP626" s="69" t="s">
        <v>50</v>
      </c>
      <c r="VHQ626" s="6" t="s">
        <v>26</v>
      </c>
      <c r="VHR626" s="6"/>
      <c r="VHS626" s="37">
        <v>22</v>
      </c>
      <c r="VHT626" s="6"/>
      <c r="VHU626" s="7"/>
      <c r="VHV626" s="6"/>
      <c r="VHW626" s="7"/>
      <c r="VHX626" s="6"/>
      <c r="VHY626" s="7"/>
      <c r="VHZ626" s="36"/>
      <c r="VRJ626" s="35">
        <v>18</v>
      </c>
      <c r="VRK626" s="44" t="s">
        <v>49</v>
      </c>
      <c r="VRL626" s="69" t="s">
        <v>50</v>
      </c>
      <c r="VRM626" s="6" t="s">
        <v>26</v>
      </c>
      <c r="VRN626" s="6"/>
      <c r="VRO626" s="37">
        <v>22</v>
      </c>
      <c r="VRP626" s="6"/>
      <c r="VRQ626" s="7"/>
      <c r="VRR626" s="6"/>
      <c r="VRS626" s="7"/>
      <c r="VRT626" s="6"/>
      <c r="VRU626" s="7"/>
      <c r="VRV626" s="36"/>
      <c r="WBF626" s="35">
        <v>18</v>
      </c>
      <c r="WBG626" s="44" t="s">
        <v>49</v>
      </c>
      <c r="WBH626" s="69" t="s">
        <v>50</v>
      </c>
      <c r="WBI626" s="6" t="s">
        <v>26</v>
      </c>
      <c r="WBJ626" s="6"/>
      <c r="WBK626" s="37">
        <v>22</v>
      </c>
      <c r="WBL626" s="6"/>
      <c r="WBM626" s="7"/>
      <c r="WBN626" s="6"/>
      <c r="WBO626" s="7"/>
      <c r="WBP626" s="6"/>
      <c r="WBQ626" s="7"/>
      <c r="WBR626" s="36"/>
      <c r="WLB626" s="35">
        <v>18</v>
      </c>
      <c r="WLC626" s="44" t="s">
        <v>49</v>
      </c>
      <c r="WLD626" s="69" t="s">
        <v>50</v>
      </c>
      <c r="WLE626" s="6" t="s">
        <v>26</v>
      </c>
      <c r="WLF626" s="6"/>
      <c r="WLG626" s="37">
        <v>22</v>
      </c>
      <c r="WLH626" s="6"/>
      <c r="WLI626" s="7"/>
      <c r="WLJ626" s="6"/>
      <c r="WLK626" s="7"/>
      <c r="WLL626" s="6"/>
      <c r="WLM626" s="7"/>
      <c r="WLN626" s="36"/>
      <c r="WUX626" s="35">
        <v>18</v>
      </c>
      <c r="WUY626" s="44" t="s">
        <v>49</v>
      </c>
      <c r="WUZ626" s="69" t="s">
        <v>50</v>
      </c>
      <c r="WVA626" s="6" t="s">
        <v>26</v>
      </c>
      <c r="WVB626" s="6"/>
      <c r="WVC626" s="37">
        <v>22</v>
      </c>
      <c r="WVD626" s="6"/>
      <c r="WVE626" s="7"/>
      <c r="WVF626" s="6"/>
      <c r="WVG626" s="7"/>
      <c r="WVH626" s="6"/>
      <c r="WVI626" s="7"/>
      <c r="WVJ626" s="36"/>
    </row>
    <row r="627" spans="1:16130" x14ac:dyDescent="0.25">
      <c r="A627" s="35"/>
      <c r="B627" s="62" t="s">
        <v>12</v>
      </c>
      <c r="C627" s="6" t="s">
        <v>13</v>
      </c>
      <c r="D627" s="104">
        <v>0.77800000000000002</v>
      </c>
      <c r="E627" s="104"/>
      <c r="F627" s="104"/>
      <c r="G627" s="104"/>
      <c r="H627" s="104"/>
      <c r="I627" s="104"/>
      <c r="J627" s="104"/>
      <c r="K627" s="103"/>
      <c r="L627" s="3" t="s">
        <v>117</v>
      </c>
    </row>
    <row r="628" spans="1:16130" x14ac:dyDescent="0.25">
      <c r="A628" s="35"/>
      <c r="B628" s="62" t="s">
        <v>22</v>
      </c>
      <c r="C628" s="6" t="s">
        <v>16</v>
      </c>
      <c r="D628" s="104">
        <v>0.30199999999999999</v>
      </c>
      <c r="E628" s="104"/>
      <c r="F628" s="104"/>
      <c r="G628" s="104"/>
      <c r="H628" s="104"/>
      <c r="I628" s="104"/>
      <c r="J628" s="104"/>
      <c r="K628" s="103"/>
      <c r="L628" s="3" t="s">
        <v>117</v>
      </c>
    </row>
    <row r="629" spans="1:16130" x14ac:dyDescent="0.25">
      <c r="A629" s="35"/>
      <c r="B629" s="6" t="s">
        <v>23</v>
      </c>
      <c r="C629" s="6"/>
      <c r="D629" s="104"/>
      <c r="E629" s="104"/>
      <c r="F629" s="104"/>
      <c r="G629" s="104"/>
      <c r="H629" s="104"/>
      <c r="I629" s="104"/>
      <c r="J629" s="104"/>
      <c r="K629" s="103"/>
      <c r="L629" s="3" t="s">
        <v>117</v>
      </c>
    </row>
    <row r="630" spans="1:16130" x14ac:dyDescent="0.25">
      <c r="A630" s="35"/>
      <c r="B630" s="62" t="s">
        <v>302</v>
      </c>
      <c r="C630" s="6" t="s">
        <v>26</v>
      </c>
      <c r="D630" s="104">
        <v>2</v>
      </c>
      <c r="E630" s="117"/>
      <c r="F630" s="104"/>
      <c r="G630" s="104"/>
      <c r="H630" s="104"/>
      <c r="I630" s="104"/>
      <c r="J630" s="104"/>
      <c r="K630" s="103"/>
      <c r="L630" s="3" t="s">
        <v>118</v>
      </c>
    </row>
    <row r="631" spans="1:16130" x14ac:dyDescent="0.25">
      <c r="A631" s="35"/>
      <c r="B631" s="62" t="s">
        <v>24</v>
      </c>
      <c r="C631" s="6" t="s">
        <v>16</v>
      </c>
      <c r="D631" s="104">
        <v>4.8000000000000001E-2</v>
      </c>
      <c r="E631" s="104"/>
      <c r="F631" s="104"/>
      <c r="G631" s="104"/>
      <c r="H631" s="104"/>
      <c r="I631" s="104"/>
      <c r="J631" s="104"/>
      <c r="K631" s="103"/>
      <c r="L631" s="3" t="s">
        <v>119</v>
      </c>
    </row>
    <row r="632" spans="1:16130" x14ac:dyDescent="0.25">
      <c r="A632" s="35">
        <v>108</v>
      </c>
      <c r="B632" s="69" t="s">
        <v>303</v>
      </c>
      <c r="C632" s="6" t="s">
        <v>26</v>
      </c>
      <c r="D632" s="112">
        <v>4</v>
      </c>
      <c r="E632" s="104"/>
      <c r="F632" s="104"/>
      <c r="G632" s="104"/>
      <c r="H632" s="104"/>
      <c r="I632" s="104"/>
      <c r="J632" s="104"/>
      <c r="K632" s="103"/>
      <c r="L632" s="3" t="s">
        <v>117</v>
      </c>
      <c r="IL632" s="35">
        <v>18</v>
      </c>
      <c r="IM632" s="44" t="s">
        <v>49</v>
      </c>
      <c r="IN632" s="69" t="s">
        <v>50</v>
      </c>
      <c r="IO632" s="6" t="s">
        <v>26</v>
      </c>
      <c r="IP632" s="6"/>
      <c r="IQ632" s="37">
        <v>22</v>
      </c>
      <c r="IR632" s="6"/>
      <c r="IS632" s="7"/>
      <c r="IT632" s="6"/>
      <c r="IU632" s="7"/>
      <c r="IV632" s="6"/>
      <c r="IW632" s="7"/>
      <c r="IX632" s="36"/>
      <c r="SH632" s="35">
        <v>18</v>
      </c>
      <c r="SI632" s="44" t="s">
        <v>49</v>
      </c>
      <c r="SJ632" s="69" t="s">
        <v>50</v>
      </c>
      <c r="SK632" s="6" t="s">
        <v>26</v>
      </c>
      <c r="SL632" s="6"/>
      <c r="SM632" s="37">
        <v>22</v>
      </c>
      <c r="SN632" s="6"/>
      <c r="SO632" s="7"/>
      <c r="SP632" s="6"/>
      <c r="SQ632" s="7"/>
      <c r="SR632" s="6"/>
      <c r="SS632" s="7"/>
      <c r="ST632" s="36"/>
      <c r="ACD632" s="35">
        <v>18</v>
      </c>
      <c r="ACE632" s="44" t="s">
        <v>49</v>
      </c>
      <c r="ACF632" s="69" t="s">
        <v>50</v>
      </c>
      <c r="ACG632" s="6" t="s">
        <v>26</v>
      </c>
      <c r="ACH632" s="6"/>
      <c r="ACI632" s="37">
        <v>22</v>
      </c>
      <c r="ACJ632" s="6"/>
      <c r="ACK632" s="7"/>
      <c r="ACL632" s="6"/>
      <c r="ACM632" s="7"/>
      <c r="ACN632" s="6"/>
      <c r="ACO632" s="7"/>
      <c r="ACP632" s="36"/>
      <c r="ALZ632" s="35">
        <v>18</v>
      </c>
      <c r="AMA632" s="44" t="s">
        <v>49</v>
      </c>
      <c r="AMB632" s="69" t="s">
        <v>50</v>
      </c>
      <c r="AMC632" s="6" t="s">
        <v>26</v>
      </c>
      <c r="AMD632" s="6"/>
      <c r="AME632" s="37">
        <v>22</v>
      </c>
      <c r="AMF632" s="6"/>
      <c r="AMG632" s="7"/>
      <c r="AMH632" s="6"/>
      <c r="AMI632" s="7"/>
      <c r="AMJ632" s="6"/>
      <c r="AMK632" s="7"/>
      <c r="AML632" s="36"/>
      <c r="AVV632" s="35">
        <v>18</v>
      </c>
      <c r="AVW632" s="44" t="s">
        <v>49</v>
      </c>
      <c r="AVX632" s="69" t="s">
        <v>50</v>
      </c>
      <c r="AVY632" s="6" t="s">
        <v>26</v>
      </c>
      <c r="AVZ632" s="6"/>
      <c r="AWA632" s="37">
        <v>22</v>
      </c>
      <c r="AWB632" s="6"/>
      <c r="AWC632" s="7"/>
      <c r="AWD632" s="6"/>
      <c r="AWE632" s="7"/>
      <c r="AWF632" s="6"/>
      <c r="AWG632" s="7"/>
      <c r="AWH632" s="36"/>
      <c r="BFR632" s="35">
        <v>18</v>
      </c>
      <c r="BFS632" s="44" t="s">
        <v>49</v>
      </c>
      <c r="BFT632" s="69" t="s">
        <v>50</v>
      </c>
      <c r="BFU632" s="6" t="s">
        <v>26</v>
      </c>
      <c r="BFV632" s="6"/>
      <c r="BFW632" s="37">
        <v>22</v>
      </c>
      <c r="BFX632" s="6"/>
      <c r="BFY632" s="7"/>
      <c r="BFZ632" s="6"/>
      <c r="BGA632" s="7"/>
      <c r="BGB632" s="6"/>
      <c r="BGC632" s="7"/>
      <c r="BGD632" s="36"/>
      <c r="BPN632" s="35">
        <v>18</v>
      </c>
      <c r="BPO632" s="44" t="s">
        <v>49</v>
      </c>
      <c r="BPP632" s="69" t="s">
        <v>50</v>
      </c>
      <c r="BPQ632" s="6" t="s">
        <v>26</v>
      </c>
      <c r="BPR632" s="6"/>
      <c r="BPS632" s="37">
        <v>22</v>
      </c>
      <c r="BPT632" s="6"/>
      <c r="BPU632" s="7"/>
      <c r="BPV632" s="6"/>
      <c r="BPW632" s="7"/>
      <c r="BPX632" s="6"/>
      <c r="BPY632" s="7"/>
      <c r="BPZ632" s="36"/>
      <c r="BZJ632" s="35">
        <v>18</v>
      </c>
      <c r="BZK632" s="44" t="s">
        <v>49</v>
      </c>
      <c r="BZL632" s="69" t="s">
        <v>50</v>
      </c>
      <c r="BZM632" s="6" t="s">
        <v>26</v>
      </c>
      <c r="BZN632" s="6"/>
      <c r="BZO632" s="37">
        <v>22</v>
      </c>
      <c r="BZP632" s="6"/>
      <c r="BZQ632" s="7"/>
      <c r="BZR632" s="6"/>
      <c r="BZS632" s="7"/>
      <c r="BZT632" s="6"/>
      <c r="BZU632" s="7"/>
      <c r="BZV632" s="36"/>
      <c r="CJF632" s="35">
        <v>18</v>
      </c>
      <c r="CJG632" s="44" t="s">
        <v>49</v>
      </c>
      <c r="CJH632" s="69" t="s">
        <v>50</v>
      </c>
      <c r="CJI632" s="6" t="s">
        <v>26</v>
      </c>
      <c r="CJJ632" s="6"/>
      <c r="CJK632" s="37">
        <v>22</v>
      </c>
      <c r="CJL632" s="6"/>
      <c r="CJM632" s="7"/>
      <c r="CJN632" s="6"/>
      <c r="CJO632" s="7"/>
      <c r="CJP632" s="6"/>
      <c r="CJQ632" s="7"/>
      <c r="CJR632" s="36"/>
      <c r="CTB632" s="35">
        <v>18</v>
      </c>
      <c r="CTC632" s="44" t="s">
        <v>49</v>
      </c>
      <c r="CTD632" s="69" t="s">
        <v>50</v>
      </c>
      <c r="CTE632" s="6" t="s">
        <v>26</v>
      </c>
      <c r="CTF632" s="6"/>
      <c r="CTG632" s="37">
        <v>22</v>
      </c>
      <c r="CTH632" s="6"/>
      <c r="CTI632" s="7"/>
      <c r="CTJ632" s="6"/>
      <c r="CTK632" s="7"/>
      <c r="CTL632" s="6"/>
      <c r="CTM632" s="7"/>
      <c r="CTN632" s="36"/>
      <c r="DCX632" s="35">
        <v>18</v>
      </c>
      <c r="DCY632" s="44" t="s">
        <v>49</v>
      </c>
      <c r="DCZ632" s="69" t="s">
        <v>50</v>
      </c>
      <c r="DDA632" s="6" t="s">
        <v>26</v>
      </c>
      <c r="DDB632" s="6"/>
      <c r="DDC632" s="37">
        <v>22</v>
      </c>
      <c r="DDD632" s="6"/>
      <c r="DDE632" s="7"/>
      <c r="DDF632" s="6"/>
      <c r="DDG632" s="7"/>
      <c r="DDH632" s="6"/>
      <c r="DDI632" s="7"/>
      <c r="DDJ632" s="36"/>
      <c r="DMT632" s="35">
        <v>18</v>
      </c>
      <c r="DMU632" s="44" t="s">
        <v>49</v>
      </c>
      <c r="DMV632" s="69" t="s">
        <v>50</v>
      </c>
      <c r="DMW632" s="6" t="s">
        <v>26</v>
      </c>
      <c r="DMX632" s="6"/>
      <c r="DMY632" s="37">
        <v>22</v>
      </c>
      <c r="DMZ632" s="6"/>
      <c r="DNA632" s="7"/>
      <c r="DNB632" s="6"/>
      <c r="DNC632" s="7"/>
      <c r="DND632" s="6"/>
      <c r="DNE632" s="7"/>
      <c r="DNF632" s="36"/>
      <c r="DWP632" s="35">
        <v>18</v>
      </c>
      <c r="DWQ632" s="44" t="s">
        <v>49</v>
      </c>
      <c r="DWR632" s="69" t="s">
        <v>50</v>
      </c>
      <c r="DWS632" s="6" t="s">
        <v>26</v>
      </c>
      <c r="DWT632" s="6"/>
      <c r="DWU632" s="37">
        <v>22</v>
      </c>
      <c r="DWV632" s="6"/>
      <c r="DWW632" s="7"/>
      <c r="DWX632" s="6"/>
      <c r="DWY632" s="7"/>
      <c r="DWZ632" s="6"/>
      <c r="DXA632" s="7"/>
      <c r="DXB632" s="36"/>
      <c r="EGL632" s="35">
        <v>18</v>
      </c>
      <c r="EGM632" s="44" t="s">
        <v>49</v>
      </c>
      <c r="EGN632" s="69" t="s">
        <v>50</v>
      </c>
      <c r="EGO632" s="6" t="s">
        <v>26</v>
      </c>
      <c r="EGP632" s="6"/>
      <c r="EGQ632" s="37">
        <v>22</v>
      </c>
      <c r="EGR632" s="6"/>
      <c r="EGS632" s="7"/>
      <c r="EGT632" s="6"/>
      <c r="EGU632" s="7"/>
      <c r="EGV632" s="6"/>
      <c r="EGW632" s="7"/>
      <c r="EGX632" s="36"/>
      <c r="EQH632" s="35">
        <v>18</v>
      </c>
      <c r="EQI632" s="44" t="s">
        <v>49</v>
      </c>
      <c r="EQJ632" s="69" t="s">
        <v>50</v>
      </c>
      <c r="EQK632" s="6" t="s">
        <v>26</v>
      </c>
      <c r="EQL632" s="6"/>
      <c r="EQM632" s="37">
        <v>22</v>
      </c>
      <c r="EQN632" s="6"/>
      <c r="EQO632" s="7"/>
      <c r="EQP632" s="6"/>
      <c r="EQQ632" s="7"/>
      <c r="EQR632" s="6"/>
      <c r="EQS632" s="7"/>
      <c r="EQT632" s="36"/>
      <c r="FAD632" s="35">
        <v>18</v>
      </c>
      <c r="FAE632" s="44" t="s">
        <v>49</v>
      </c>
      <c r="FAF632" s="69" t="s">
        <v>50</v>
      </c>
      <c r="FAG632" s="6" t="s">
        <v>26</v>
      </c>
      <c r="FAH632" s="6"/>
      <c r="FAI632" s="37">
        <v>22</v>
      </c>
      <c r="FAJ632" s="6"/>
      <c r="FAK632" s="7"/>
      <c r="FAL632" s="6"/>
      <c r="FAM632" s="7"/>
      <c r="FAN632" s="6"/>
      <c r="FAO632" s="7"/>
      <c r="FAP632" s="36"/>
      <c r="FJZ632" s="35">
        <v>18</v>
      </c>
      <c r="FKA632" s="44" t="s">
        <v>49</v>
      </c>
      <c r="FKB632" s="69" t="s">
        <v>50</v>
      </c>
      <c r="FKC632" s="6" t="s">
        <v>26</v>
      </c>
      <c r="FKD632" s="6"/>
      <c r="FKE632" s="37">
        <v>22</v>
      </c>
      <c r="FKF632" s="6"/>
      <c r="FKG632" s="7"/>
      <c r="FKH632" s="6"/>
      <c r="FKI632" s="7"/>
      <c r="FKJ632" s="6"/>
      <c r="FKK632" s="7"/>
      <c r="FKL632" s="36"/>
      <c r="FTV632" s="35">
        <v>18</v>
      </c>
      <c r="FTW632" s="44" t="s">
        <v>49</v>
      </c>
      <c r="FTX632" s="69" t="s">
        <v>50</v>
      </c>
      <c r="FTY632" s="6" t="s">
        <v>26</v>
      </c>
      <c r="FTZ632" s="6"/>
      <c r="FUA632" s="37">
        <v>22</v>
      </c>
      <c r="FUB632" s="6"/>
      <c r="FUC632" s="7"/>
      <c r="FUD632" s="6"/>
      <c r="FUE632" s="7"/>
      <c r="FUF632" s="6"/>
      <c r="FUG632" s="7"/>
      <c r="FUH632" s="36"/>
      <c r="GDR632" s="35">
        <v>18</v>
      </c>
      <c r="GDS632" s="44" t="s">
        <v>49</v>
      </c>
      <c r="GDT632" s="69" t="s">
        <v>50</v>
      </c>
      <c r="GDU632" s="6" t="s">
        <v>26</v>
      </c>
      <c r="GDV632" s="6"/>
      <c r="GDW632" s="37">
        <v>22</v>
      </c>
      <c r="GDX632" s="6"/>
      <c r="GDY632" s="7"/>
      <c r="GDZ632" s="6"/>
      <c r="GEA632" s="7"/>
      <c r="GEB632" s="6"/>
      <c r="GEC632" s="7"/>
      <c r="GED632" s="36"/>
      <c r="GNN632" s="35">
        <v>18</v>
      </c>
      <c r="GNO632" s="44" t="s">
        <v>49</v>
      </c>
      <c r="GNP632" s="69" t="s">
        <v>50</v>
      </c>
      <c r="GNQ632" s="6" t="s">
        <v>26</v>
      </c>
      <c r="GNR632" s="6"/>
      <c r="GNS632" s="37">
        <v>22</v>
      </c>
      <c r="GNT632" s="6"/>
      <c r="GNU632" s="7"/>
      <c r="GNV632" s="6"/>
      <c r="GNW632" s="7"/>
      <c r="GNX632" s="6"/>
      <c r="GNY632" s="7"/>
      <c r="GNZ632" s="36"/>
      <c r="GXJ632" s="35">
        <v>18</v>
      </c>
      <c r="GXK632" s="44" t="s">
        <v>49</v>
      </c>
      <c r="GXL632" s="69" t="s">
        <v>50</v>
      </c>
      <c r="GXM632" s="6" t="s">
        <v>26</v>
      </c>
      <c r="GXN632" s="6"/>
      <c r="GXO632" s="37">
        <v>22</v>
      </c>
      <c r="GXP632" s="6"/>
      <c r="GXQ632" s="7"/>
      <c r="GXR632" s="6"/>
      <c r="GXS632" s="7"/>
      <c r="GXT632" s="6"/>
      <c r="GXU632" s="7"/>
      <c r="GXV632" s="36"/>
      <c r="HHF632" s="35">
        <v>18</v>
      </c>
      <c r="HHG632" s="44" t="s">
        <v>49</v>
      </c>
      <c r="HHH632" s="69" t="s">
        <v>50</v>
      </c>
      <c r="HHI632" s="6" t="s">
        <v>26</v>
      </c>
      <c r="HHJ632" s="6"/>
      <c r="HHK632" s="37">
        <v>22</v>
      </c>
      <c r="HHL632" s="6"/>
      <c r="HHM632" s="7"/>
      <c r="HHN632" s="6"/>
      <c r="HHO632" s="7"/>
      <c r="HHP632" s="6"/>
      <c r="HHQ632" s="7"/>
      <c r="HHR632" s="36"/>
      <c r="HRB632" s="35">
        <v>18</v>
      </c>
      <c r="HRC632" s="44" t="s">
        <v>49</v>
      </c>
      <c r="HRD632" s="69" t="s">
        <v>50</v>
      </c>
      <c r="HRE632" s="6" t="s">
        <v>26</v>
      </c>
      <c r="HRF632" s="6"/>
      <c r="HRG632" s="37">
        <v>22</v>
      </c>
      <c r="HRH632" s="6"/>
      <c r="HRI632" s="7"/>
      <c r="HRJ632" s="6"/>
      <c r="HRK632" s="7"/>
      <c r="HRL632" s="6"/>
      <c r="HRM632" s="7"/>
      <c r="HRN632" s="36"/>
      <c r="IAX632" s="35">
        <v>18</v>
      </c>
      <c r="IAY632" s="44" t="s">
        <v>49</v>
      </c>
      <c r="IAZ632" s="69" t="s">
        <v>50</v>
      </c>
      <c r="IBA632" s="6" t="s">
        <v>26</v>
      </c>
      <c r="IBB632" s="6"/>
      <c r="IBC632" s="37">
        <v>22</v>
      </c>
      <c r="IBD632" s="6"/>
      <c r="IBE632" s="7"/>
      <c r="IBF632" s="6"/>
      <c r="IBG632" s="7"/>
      <c r="IBH632" s="6"/>
      <c r="IBI632" s="7"/>
      <c r="IBJ632" s="36"/>
      <c r="IKT632" s="35">
        <v>18</v>
      </c>
      <c r="IKU632" s="44" t="s">
        <v>49</v>
      </c>
      <c r="IKV632" s="69" t="s">
        <v>50</v>
      </c>
      <c r="IKW632" s="6" t="s">
        <v>26</v>
      </c>
      <c r="IKX632" s="6"/>
      <c r="IKY632" s="37">
        <v>22</v>
      </c>
      <c r="IKZ632" s="6"/>
      <c r="ILA632" s="7"/>
      <c r="ILB632" s="6"/>
      <c r="ILC632" s="7"/>
      <c r="ILD632" s="6"/>
      <c r="ILE632" s="7"/>
      <c r="ILF632" s="36"/>
      <c r="IUP632" s="35">
        <v>18</v>
      </c>
      <c r="IUQ632" s="44" t="s">
        <v>49</v>
      </c>
      <c r="IUR632" s="69" t="s">
        <v>50</v>
      </c>
      <c r="IUS632" s="6" t="s">
        <v>26</v>
      </c>
      <c r="IUT632" s="6"/>
      <c r="IUU632" s="37">
        <v>22</v>
      </c>
      <c r="IUV632" s="6"/>
      <c r="IUW632" s="7"/>
      <c r="IUX632" s="6"/>
      <c r="IUY632" s="7"/>
      <c r="IUZ632" s="6"/>
      <c r="IVA632" s="7"/>
      <c r="IVB632" s="36"/>
      <c r="JEL632" s="35">
        <v>18</v>
      </c>
      <c r="JEM632" s="44" t="s">
        <v>49</v>
      </c>
      <c r="JEN632" s="69" t="s">
        <v>50</v>
      </c>
      <c r="JEO632" s="6" t="s">
        <v>26</v>
      </c>
      <c r="JEP632" s="6"/>
      <c r="JEQ632" s="37">
        <v>22</v>
      </c>
      <c r="JER632" s="6"/>
      <c r="JES632" s="7"/>
      <c r="JET632" s="6"/>
      <c r="JEU632" s="7"/>
      <c r="JEV632" s="6"/>
      <c r="JEW632" s="7"/>
      <c r="JEX632" s="36"/>
      <c r="JOH632" s="35">
        <v>18</v>
      </c>
      <c r="JOI632" s="44" t="s">
        <v>49</v>
      </c>
      <c r="JOJ632" s="69" t="s">
        <v>50</v>
      </c>
      <c r="JOK632" s="6" t="s">
        <v>26</v>
      </c>
      <c r="JOL632" s="6"/>
      <c r="JOM632" s="37">
        <v>22</v>
      </c>
      <c r="JON632" s="6"/>
      <c r="JOO632" s="7"/>
      <c r="JOP632" s="6"/>
      <c r="JOQ632" s="7"/>
      <c r="JOR632" s="6"/>
      <c r="JOS632" s="7"/>
      <c r="JOT632" s="36"/>
      <c r="JYD632" s="35">
        <v>18</v>
      </c>
      <c r="JYE632" s="44" t="s">
        <v>49</v>
      </c>
      <c r="JYF632" s="69" t="s">
        <v>50</v>
      </c>
      <c r="JYG632" s="6" t="s">
        <v>26</v>
      </c>
      <c r="JYH632" s="6"/>
      <c r="JYI632" s="37">
        <v>22</v>
      </c>
      <c r="JYJ632" s="6"/>
      <c r="JYK632" s="7"/>
      <c r="JYL632" s="6"/>
      <c r="JYM632" s="7"/>
      <c r="JYN632" s="6"/>
      <c r="JYO632" s="7"/>
      <c r="JYP632" s="36"/>
      <c r="KHZ632" s="35">
        <v>18</v>
      </c>
      <c r="KIA632" s="44" t="s">
        <v>49</v>
      </c>
      <c r="KIB632" s="69" t="s">
        <v>50</v>
      </c>
      <c r="KIC632" s="6" t="s">
        <v>26</v>
      </c>
      <c r="KID632" s="6"/>
      <c r="KIE632" s="37">
        <v>22</v>
      </c>
      <c r="KIF632" s="6"/>
      <c r="KIG632" s="7"/>
      <c r="KIH632" s="6"/>
      <c r="KII632" s="7"/>
      <c r="KIJ632" s="6"/>
      <c r="KIK632" s="7"/>
      <c r="KIL632" s="36"/>
      <c r="KRV632" s="35">
        <v>18</v>
      </c>
      <c r="KRW632" s="44" t="s">
        <v>49</v>
      </c>
      <c r="KRX632" s="69" t="s">
        <v>50</v>
      </c>
      <c r="KRY632" s="6" t="s">
        <v>26</v>
      </c>
      <c r="KRZ632" s="6"/>
      <c r="KSA632" s="37">
        <v>22</v>
      </c>
      <c r="KSB632" s="6"/>
      <c r="KSC632" s="7"/>
      <c r="KSD632" s="6"/>
      <c r="KSE632" s="7"/>
      <c r="KSF632" s="6"/>
      <c r="KSG632" s="7"/>
      <c r="KSH632" s="36"/>
      <c r="LBR632" s="35">
        <v>18</v>
      </c>
      <c r="LBS632" s="44" t="s">
        <v>49</v>
      </c>
      <c r="LBT632" s="69" t="s">
        <v>50</v>
      </c>
      <c r="LBU632" s="6" t="s">
        <v>26</v>
      </c>
      <c r="LBV632" s="6"/>
      <c r="LBW632" s="37">
        <v>22</v>
      </c>
      <c r="LBX632" s="6"/>
      <c r="LBY632" s="7"/>
      <c r="LBZ632" s="6"/>
      <c r="LCA632" s="7"/>
      <c r="LCB632" s="6"/>
      <c r="LCC632" s="7"/>
      <c r="LCD632" s="36"/>
      <c r="LLN632" s="35">
        <v>18</v>
      </c>
      <c r="LLO632" s="44" t="s">
        <v>49</v>
      </c>
      <c r="LLP632" s="69" t="s">
        <v>50</v>
      </c>
      <c r="LLQ632" s="6" t="s">
        <v>26</v>
      </c>
      <c r="LLR632" s="6"/>
      <c r="LLS632" s="37">
        <v>22</v>
      </c>
      <c r="LLT632" s="6"/>
      <c r="LLU632" s="7"/>
      <c r="LLV632" s="6"/>
      <c r="LLW632" s="7"/>
      <c r="LLX632" s="6"/>
      <c r="LLY632" s="7"/>
      <c r="LLZ632" s="36"/>
      <c r="LVJ632" s="35">
        <v>18</v>
      </c>
      <c r="LVK632" s="44" t="s">
        <v>49</v>
      </c>
      <c r="LVL632" s="69" t="s">
        <v>50</v>
      </c>
      <c r="LVM632" s="6" t="s">
        <v>26</v>
      </c>
      <c r="LVN632" s="6"/>
      <c r="LVO632" s="37">
        <v>22</v>
      </c>
      <c r="LVP632" s="6"/>
      <c r="LVQ632" s="7"/>
      <c r="LVR632" s="6"/>
      <c r="LVS632" s="7"/>
      <c r="LVT632" s="6"/>
      <c r="LVU632" s="7"/>
      <c r="LVV632" s="36"/>
      <c r="MFF632" s="35">
        <v>18</v>
      </c>
      <c r="MFG632" s="44" t="s">
        <v>49</v>
      </c>
      <c r="MFH632" s="69" t="s">
        <v>50</v>
      </c>
      <c r="MFI632" s="6" t="s">
        <v>26</v>
      </c>
      <c r="MFJ632" s="6"/>
      <c r="MFK632" s="37">
        <v>22</v>
      </c>
      <c r="MFL632" s="6"/>
      <c r="MFM632" s="7"/>
      <c r="MFN632" s="6"/>
      <c r="MFO632" s="7"/>
      <c r="MFP632" s="6"/>
      <c r="MFQ632" s="7"/>
      <c r="MFR632" s="36"/>
      <c r="MPB632" s="35">
        <v>18</v>
      </c>
      <c r="MPC632" s="44" t="s">
        <v>49</v>
      </c>
      <c r="MPD632" s="69" t="s">
        <v>50</v>
      </c>
      <c r="MPE632" s="6" t="s">
        <v>26</v>
      </c>
      <c r="MPF632" s="6"/>
      <c r="MPG632" s="37">
        <v>22</v>
      </c>
      <c r="MPH632" s="6"/>
      <c r="MPI632" s="7"/>
      <c r="MPJ632" s="6"/>
      <c r="MPK632" s="7"/>
      <c r="MPL632" s="6"/>
      <c r="MPM632" s="7"/>
      <c r="MPN632" s="36"/>
      <c r="MYX632" s="35">
        <v>18</v>
      </c>
      <c r="MYY632" s="44" t="s">
        <v>49</v>
      </c>
      <c r="MYZ632" s="69" t="s">
        <v>50</v>
      </c>
      <c r="MZA632" s="6" t="s">
        <v>26</v>
      </c>
      <c r="MZB632" s="6"/>
      <c r="MZC632" s="37">
        <v>22</v>
      </c>
      <c r="MZD632" s="6"/>
      <c r="MZE632" s="7"/>
      <c r="MZF632" s="6"/>
      <c r="MZG632" s="7"/>
      <c r="MZH632" s="6"/>
      <c r="MZI632" s="7"/>
      <c r="MZJ632" s="36"/>
      <c r="NIT632" s="35">
        <v>18</v>
      </c>
      <c r="NIU632" s="44" t="s">
        <v>49</v>
      </c>
      <c r="NIV632" s="69" t="s">
        <v>50</v>
      </c>
      <c r="NIW632" s="6" t="s">
        <v>26</v>
      </c>
      <c r="NIX632" s="6"/>
      <c r="NIY632" s="37">
        <v>22</v>
      </c>
      <c r="NIZ632" s="6"/>
      <c r="NJA632" s="7"/>
      <c r="NJB632" s="6"/>
      <c r="NJC632" s="7"/>
      <c r="NJD632" s="6"/>
      <c r="NJE632" s="7"/>
      <c r="NJF632" s="36"/>
      <c r="NSP632" s="35">
        <v>18</v>
      </c>
      <c r="NSQ632" s="44" t="s">
        <v>49</v>
      </c>
      <c r="NSR632" s="69" t="s">
        <v>50</v>
      </c>
      <c r="NSS632" s="6" t="s">
        <v>26</v>
      </c>
      <c r="NST632" s="6"/>
      <c r="NSU632" s="37">
        <v>22</v>
      </c>
      <c r="NSV632" s="6"/>
      <c r="NSW632" s="7"/>
      <c r="NSX632" s="6"/>
      <c r="NSY632" s="7"/>
      <c r="NSZ632" s="6"/>
      <c r="NTA632" s="7"/>
      <c r="NTB632" s="36"/>
      <c r="OCL632" s="35">
        <v>18</v>
      </c>
      <c r="OCM632" s="44" t="s">
        <v>49</v>
      </c>
      <c r="OCN632" s="69" t="s">
        <v>50</v>
      </c>
      <c r="OCO632" s="6" t="s">
        <v>26</v>
      </c>
      <c r="OCP632" s="6"/>
      <c r="OCQ632" s="37">
        <v>22</v>
      </c>
      <c r="OCR632" s="6"/>
      <c r="OCS632" s="7"/>
      <c r="OCT632" s="6"/>
      <c r="OCU632" s="7"/>
      <c r="OCV632" s="6"/>
      <c r="OCW632" s="7"/>
      <c r="OCX632" s="36"/>
      <c r="OMH632" s="35">
        <v>18</v>
      </c>
      <c r="OMI632" s="44" t="s">
        <v>49</v>
      </c>
      <c r="OMJ632" s="69" t="s">
        <v>50</v>
      </c>
      <c r="OMK632" s="6" t="s">
        <v>26</v>
      </c>
      <c r="OML632" s="6"/>
      <c r="OMM632" s="37">
        <v>22</v>
      </c>
      <c r="OMN632" s="6"/>
      <c r="OMO632" s="7"/>
      <c r="OMP632" s="6"/>
      <c r="OMQ632" s="7"/>
      <c r="OMR632" s="6"/>
      <c r="OMS632" s="7"/>
      <c r="OMT632" s="36"/>
      <c r="OWD632" s="35">
        <v>18</v>
      </c>
      <c r="OWE632" s="44" t="s">
        <v>49</v>
      </c>
      <c r="OWF632" s="69" t="s">
        <v>50</v>
      </c>
      <c r="OWG632" s="6" t="s">
        <v>26</v>
      </c>
      <c r="OWH632" s="6"/>
      <c r="OWI632" s="37">
        <v>22</v>
      </c>
      <c r="OWJ632" s="6"/>
      <c r="OWK632" s="7"/>
      <c r="OWL632" s="6"/>
      <c r="OWM632" s="7"/>
      <c r="OWN632" s="6"/>
      <c r="OWO632" s="7"/>
      <c r="OWP632" s="36"/>
      <c r="PFZ632" s="35">
        <v>18</v>
      </c>
      <c r="PGA632" s="44" t="s">
        <v>49</v>
      </c>
      <c r="PGB632" s="69" t="s">
        <v>50</v>
      </c>
      <c r="PGC632" s="6" t="s">
        <v>26</v>
      </c>
      <c r="PGD632" s="6"/>
      <c r="PGE632" s="37">
        <v>22</v>
      </c>
      <c r="PGF632" s="6"/>
      <c r="PGG632" s="7"/>
      <c r="PGH632" s="6"/>
      <c r="PGI632" s="7"/>
      <c r="PGJ632" s="6"/>
      <c r="PGK632" s="7"/>
      <c r="PGL632" s="36"/>
      <c r="PPV632" s="35">
        <v>18</v>
      </c>
      <c r="PPW632" s="44" t="s">
        <v>49</v>
      </c>
      <c r="PPX632" s="69" t="s">
        <v>50</v>
      </c>
      <c r="PPY632" s="6" t="s">
        <v>26</v>
      </c>
      <c r="PPZ632" s="6"/>
      <c r="PQA632" s="37">
        <v>22</v>
      </c>
      <c r="PQB632" s="6"/>
      <c r="PQC632" s="7"/>
      <c r="PQD632" s="6"/>
      <c r="PQE632" s="7"/>
      <c r="PQF632" s="6"/>
      <c r="PQG632" s="7"/>
      <c r="PQH632" s="36"/>
      <c r="PZR632" s="35">
        <v>18</v>
      </c>
      <c r="PZS632" s="44" t="s">
        <v>49</v>
      </c>
      <c r="PZT632" s="69" t="s">
        <v>50</v>
      </c>
      <c r="PZU632" s="6" t="s">
        <v>26</v>
      </c>
      <c r="PZV632" s="6"/>
      <c r="PZW632" s="37">
        <v>22</v>
      </c>
      <c r="PZX632" s="6"/>
      <c r="PZY632" s="7"/>
      <c r="PZZ632" s="6"/>
      <c r="QAA632" s="7"/>
      <c r="QAB632" s="6"/>
      <c r="QAC632" s="7"/>
      <c r="QAD632" s="36"/>
      <c r="QJN632" s="35">
        <v>18</v>
      </c>
      <c r="QJO632" s="44" t="s">
        <v>49</v>
      </c>
      <c r="QJP632" s="69" t="s">
        <v>50</v>
      </c>
      <c r="QJQ632" s="6" t="s">
        <v>26</v>
      </c>
      <c r="QJR632" s="6"/>
      <c r="QJS632" s="37">
        <v>22</v>
      </c>
      <c r="QJT632" s="6"/>
      <c r="QJU632" s="7"/>
      <c r="QJV632" s="6"/>
      <c r="QJW632" s="7"/>
      <c r="QJX632" s="6"/>
      <c r="QJY632" s="7"/>
      <c r="QJZ632" s="36"/>
      <c r="QTJ632" s="35">
        <v>18</v>
      </c>
      <c r="QTK632" s="44" t="s">
        <v>49</v>
      </c>
      <c r="QTL632" s="69" t="s">
        <v>50</v>
      </c>
      <c r="QTM632" s="6" t="s">
        <v>26</v>
      </c>
      <c r="QTN632" s="6"/>
      <c r="QTO632" s="37">
        <v>22</v>
      </c>
      <c r="QTP632" s="6"/>
      <c r="QTQ632" s="7"/>
      <c r="QTR632" s="6"/>
      <c r="QTS632" s="7"/>
      <c r="QTT632" s="6"/>
      <c r="QTU632" s="7"/>
      <c r="QTV632" s="36"/>
      <c r="RDF632" s="35">
        <v>18</v>
      </c>
      <c r="RDG632" s="44" t="s">
        <v>49</v>
      </c>
      <c r="RDH632" s="69" t="s">
        <v>50</v>
      </c>
      <c r="RDI632" s="6" t="s">
        <v>26</v>
      </c>
      <c r="RDJ632" s="6"/>
      <c r="RDK632" s="37">
        <v>22</v>
      </c>
      <c r="RDL632" s="6"/>
      <c r="RDM632" s="7"/>
      <c r="RDN632" s="6"/>
      <c r="RDO632" s="7"/>
      <c r="RDP632" s="6"/>
      <c r="RDQ632" s="7"/>
      <c r="RDR632" s="36"/>
      <c r="RNB632" s="35">
        <v>18</v>
      </c>
      <c r="RNC632" s="44" t="s">
        <v>49</v>
      </c>
      <c r="RND632" s="69" t="s">
        <v>50</v>
      </c>
      <c r="RNE632" s="6" t="s">
        <v>26</v>
      </c>
      <c r="RNF632" s="6"/>
      <c r="RNG632" s="37">
        <v>22</v>
      </c>
      <c r="RNH632" s="6"/>
      <c r="RNI632" s="7"/>
      <c r="RNJ632" s="6"/>
      <c r="RNK632" s="7"/>
      <c r="RNL632" s="6"/>
      <c r="RNM632" s="7"/>
      <c r="RNN632" s="36"/>
      <c r="RWX632" s="35">
        <v>18</v>
      </c>
      <c r="RWY632" s="44" t="s">
        <v>49</v>
      </c>
      <c r="RWZ632" s="69" t="s">
        <v>50</v>
      </c>
      <c r="RXA632" s="6" t="s">
        <v>26</v>
      </c>
      <c r="RXB632" s="6"/>
      <c r="RXC632" s="37">
        <v>22</v>
      </c>
      <c r="RXD632" s="6"/>
      <c r="RXE632" s="7"/>
      <c r="RXF632" s="6"/>
      <c r="RXG632" s="7"/>
      <c r="RXH632" s="6"/>
      <c r="RXI632" s="7"/>
      <c r="RXJ632" s="36"/>
      <c r="SGT632" s="35">
        <v>18</v>
      </c>
      <c r="SGU632" s="44" t="s">
        <v>49</v>
      </c>
      <c r="SGV632" s="69" t="s">
        <v>50</v>
      </c>
      <c r="SGW632" s="6" t="s">
        <v>26</v>
      </c>
      <c r="SGX632" s="6"/>
      <c r="SGY632" s="37">
        <v>22</v>
      </c>
      <c r="SGZ632" s="6"/>
      <c r="SHA632" s="7"/>
      <c r="SHB632" s="6"/>
      <c r="SHC632" s="7"/>
      <c r="SHD632" s="6"/>
      <c r="SHE632" s="7"/>
      <c r="SHF632" s="36"/>
      <c r="SQP632" s="35">
        <v>18</v>
      </c>
      <c r="SQQ632" s="44" t="s">
        <v>49</v>
      </c>
      <c r="SQR632" s="69" t="s">
        <v>50</v>
      </c>
      <c r="SQS632" s="6" t="s">
        <v>26</v>
      </c>
      <c r="SQT632" s="6"/>
      <c r="SQU632" s="37">
        <v>22</v>
      </c>
      <c r="SQV632" s="6"/>
      <c r="SQW632" s="7"/>
      <c r="SQX632" s="6"/>
      <c r="SQY632" s="7"/>
      <c r="SQZ632" s="6"/>
      <c r="SRA632" s="7"/>
      <c r="SRB632" s="36"/>
      <c r="TAL632" s="35">
        <v>18</v>
      </c>
      <c r="TAM632" s="44" t="s">
        <v>49</v>
      </c>
      <c r="TAN632" s="69" t="s">
        <v>50</v>
      </c>
      <c r="TAO632" s="6" t="s">
        <v>26</v>
      </c>
      <c r="TAP632" s="6"/>
      <c r="TAQ632" s="37">
        <v>22</v>
      </c>
      <c r="TAR632" s="6"/>
      <c r="TAS632" s="7"/>
      <c r="TAT632" s="6"/>
      <c r="TAU632" s="7"/>
      <c r="TAV632" s="6"/>
      <c r="TAW632" s="7"/>
      <c r="TAX632" s="36"/>
      <c r="TKH632" s="35">
        <v>18</v>
      </c>
      <c r="TKI632" s="44" t="s">
        <v>49</v>
      </c>
      <c r="TKJ632" s="69" t="s">
        <v>50</v>
      </c>
      <c r="TKK632" s="6" t="s">
        <v>26</v>
      </c>
      <c r="TKL632" s="6"/>
      <c r="TKM632" s="37">
        <v>22</v>
      </c>
      <c r="TKN632" s="6"/>
      <c r="TKO632" s="7"/>
      <c r="TKP632" s="6"/>
      <c r="TKQ632" s="7"/>
      <c r="TKR632" s="6"/>
      <c r="TKS632" s="7"/>
      <c r="TKT632" s="36"/>
      <c r="TUD632" s="35">
        <v>18</v>
      </c>
      <c r="TUE632" s="44" t="s">
        <v>49</v>
      </c>
      <c r="TUF632" s="69" t="s">
        <v>50</v>
      </c>
      <c r="TUG632" s="6" t="s">
        <v>26</v>
      </c>
      <c r="TUH632" s="6"/>
      <c r="TUI632" s="37">
        <v>22</v>
      </c>
      <c r="TUJ632" s="6"/>
      <c r="TUK632" s="7"/>
      <c r="TUL632" s="6"/>
      <c r="TUM632" s="7"/>
      <c r="TUN632" s="6"/>
      <c r="TUO632" s="7"/>
      <c r="TUP632" s="36"/>
      <c r="UDZ632" s="35">
        <v>18</v>
      </c>
      <c r="UEA632" s="44" t="s">
        <v>49</v>
      </c>
      <c r="UEB632" s="69" t="s">
        <v>50</v>
      </c>
      <c r="UEC632" s="6" t="s">
        <v>26</v>
      </c>
      <c r="UED632" s="6"/>
      <c r="UEE632" s="37">
        <v>22</v>
      </c>
      <c r="UEF632" s="6"/>
      <c r="UEG632" s="7"/>
      <c r="UEH632" s="6"/>
      <c r="UEI632" s="7"/>
      <c r="UEJ632" s="6"/>
      <c r="UEK632" s="7"/>
      <c r="UEL632" s="36"/>
      <c r="UNV632" s="35">
        <v>18</v>
      </c>
      <c r="UNW632" s="44" t="s">
        <v>49</v>
      </c>
      <c r="UNX632" s="69" t="s">
        <v>50</v>
      </c>
      <c r="UNY632" s="6" t="s">
        <v>26</v>
      </c>
      <c r="UNZ632" s="6"/>
      <c r="UOA632" s="37">
        <v>22</v>
      </c>
      <c r="UOB632" s="6"/>
      <c r="UOC632" s="7"/>
      <c r="UOD632" s="6"/>
      <c r="UOE632" s="7"/>
      <c r="UOF632" s="6"/>
      <c r="UOG632" s="7"/>
      <c r="UOH632" s="36"/>
      <c r="UXR632" s="35">
        <v>18</v>
      </c>
      <c r="UXS632" s="44" t="s">
        <v>49</v>
      </c>
      <c r="UXT632" s="69" t="s">
        <v>50</v>
      </c>
      <c r="UXU632" s="6" t="s">
        <v>26</v>
      </c>
      <c r="UXV632" s="6"/>
      <c r="UXW632" s="37">
        <v>22</v>
      </c>
      <c r="UXX632" s="6"/>
      <c r="UXY632" s="7"/>
      <c r="UXZ632" s="6"/>
      <c r="UYA632" s="7"/>
      <c r="UYB632" s="6"/>
      <c r="UYC632" s="7"/>
      <c r="UYD632" s="36"/>
      <c r="VHN632" s="35">
        <v>18</v>
      </c>
      <c r="VHO632" s="44" t="s">
        <v>49</v>
      </c>
      <c r="VHP632" s="69" t="s">
        <v>50</v>
      </c>
      <c r="VHQ632" s="6" t="s">
        <v>26</v>
      </c>
      <c r="VHR632" s="6"/>
      <c r="VHS632" s="37">
        <v>22</v>
      </c>
      <c r="VHT632" s="6"/>
      <c r="VHU632" s="7"/>
      <c r="VHV632" s="6"/>
      <c r="VHW632" s="7"/>
      <c r="VHX632" s="6"/>
      <c r="VHY632" s="7"/>
      <c r="VHZ632" s="36"/>
      <c r="VRJ632" s="35">
        <v>18</v>
      </c>
      <c r="VRK632" s="44" t="s">
        <v>49</v>
      </c>
      <c r="VRL632" s="69" t="s">
        <v>50</v>
      </c>
      <c r="VRM632" s="6" t="s">
        <v>26</v>
      </c>
      <c r="VRN632" s="6"/>
      <c r="VRO632" s="37">
        <v>22</v>
      </c>
      <c r="VRP632" s="6"/>
      <c r="VRQ632" s="7"/>
      <c r="VRR632" s="6"/>
      <c r="VRS632" s="7"/>
      <c r="VRT632" s="6"/>
      <c r="VRU632" s="7"/>
      <c r="VRV632" s="36"/>
      <c r="WBF632" s="35">
        <v>18</v>
      </c>
      <c r="WBG632" s="44" t="s">
        <v>49</v>
      </c>
      <c r="WBH632" s="69" t="s">
        <v>50</v>
      </c>
      <c r="WBI632" s="6" t="s">
        <v>26</v>
      </c>
      <c r="WBJ632" s="6"/>
      <c r="WBK632" s="37">
        <v>22</v>
      </c>
      <c r="WBL632" s="6"/>
      <c r="WBM632" s="7"/>
      <c r="WBN632" s="6"/>
      <c r="WBO632" s="7"/>
      <c r="WBP632" s="6"/>
      <c r="WBQ632" s="7"/>
      <c r="WBR632" s="36"/>
      <c r="WLB632" s="35">
        <v>18</v>
      </c>
      <c r="WLC632" s="44" t="s">
        <v>49</v>
      </c>
      <c r="WLD632" s="69" t="s">
        <v>50</v>
      </c>
      <c r="WLE632" s="6" t="s">
        <v>26</v>
      </c>
      <c r="WLF632" s="6"/>
      <c r="WLG632" s="37">
        <v>22</v>
      </c>
      <c r="WLH632" s="6"/>
      <c r="WLI632" s="7"/>
      <c r="WLJ632" s="6"/>
      <c r="WLK632" s="7"/>
      <c r="WLL632" s="6"/>
      <c r="WLM632" s="7"/>
      <c r="WLN632" s="36"/>
      <c r="WUX632" s="35">
        <v>18</v>
      </c>
      <c r="WUY632" s="44" t="s">
        <v>49</v>
      </c>
      <c r="WUZ632" s="69" t="s">
        <v>50</v>
      </c>
      <c r="WVA632" s="6" t="s">
        <v>26</v>
      </c>
      <c r="WVB632" s="6"/>
      <c r="WVC632" s="37">
        <v>22</v>
      </c>
      <c r="WVD632" s="6"/>
      <c r="WVE632" s="7"/>
      <c r="WVF632" s="6"/>
      <c r="WVG632" s="7"/>
      <c r="WVH632" s="6"/>
      <c r="WVI632" s="7"/>
      <c r="WVJ632" s="36"/>
    </row>
    <row r="633" spans="1:16130" x14ac:dyDescent="0.25">
      <c r="A633" s="35"/>
      <c r="B633" s="62" t="s">
        <v>12</v>
      </c>
      <c r="C633" s="6" t="s">
        <v>13</v>
      </c>
      <c r="D633" s="104">
        <v>1.556</v>
      </c>
      <c r="E633" s="104"/>
      <c r="F633" s="104"/>
      <c r="G633" s="104"/>
      <c r="H633" s="104"/>
      <c r="I633" s="104"/>
      <c r="J633" s="104"/>
      <c r="K633" s="103"/>
      <c r="L633" s="3" t="s">
        <v>117</v>
      </c>
    </row>
    <row r="634" spans="1:16130" x14ac:dyDescent="0.25">
      <c r="A634" s="35"/>
      <c r="B634" s="62" t="s">
        <v>22</v>
      </c>
      <c r="C634" s="6" t="s">
        <v>16</v>
      </c>
      <c r="D634" s="104">
        <v>0.60399999999999998</v>
      </c>
      <c r="E634" s="104"/>
      <c r="F634" s="104"/>
      <c r="G634" s="104"/>
      <c r="H634" s="104"/>
      <c r="I634" s="104"/>
      <c r="J634" s="104"/>
      <c r="K634" s="103"/>
      <c r="L634" s="3" t="s">
        <v>117</v>
      </c>
    </row>
    <row r="635" spans="1:16130" x14ac:dyDescent="0.25">
      <c r="A635" s="35"/>
      <c r="B635" s="6" t="s">
        <v>23</v>
      </c>
      <c r="C635" s="6"/>
      <c r="D635" s="104"/>
      <c r="E635" s="104"/>
      <c r="F635" s="104"/>
      <c r="G635" s="104"/>
      <c r="H635" s="104"/>
      <c r="I635" s="104"/>
      <c r="J635" s="104"/>
      <c r="K635" s="103"/>
      <c r="L635" s="3" t="s">
        <v>117</v>
      </c>
    </row>
    <row r="636" spans="1:16130" x14ac:dyDescent="0.25">
      <c r="A636" s="35"/>
      <c r="B636" s="62" t="s">
        <v>304</v>
      </c>
      <c r="C636" s="6" t="s">
        <v>26</v>
      </c>
      <c r="D636" s="104">
        <v>4</v>
      </c>
      <c r="E636" s="117"/>
      <c r="F636" s="104"/>
      <c r="G636" s="104"/>
      <c r="H636" s="104"/>
      <c r="I636" s="104"/>
      <c r="J636" s="104"/>
      <c r="K636" s="103"/>
      <c r="L636" s="3" t="s">
        <v>118</v>
      </c>
    </row>
    <row r="637" spans="1:16130" x14ac:dyDescent="0.25">
      <c r="A637" s="35"/>
      <c r="B637" s="62" t="s">
        <v>24</v>
      </c>
      <c r="C637" s="6" t="s">
        <v>16</v>
      </c>
      <c r="D637" s="104">
        <v>9.6000000000000002E-2</v>
      </c>
      <c r="E637" s="104"/>
      <c r="F637" s="104"/>
      <c r="G637" s="104"/>
      <c r="H637" s="104"/>
      <c r="I637" s="104"/>
      <c r="J637" s="104"/>
      <c r="K637" s="103"/>
      <c r="L637" s="3" t="s">
        <v>119</v>
      </c>
    </row>
    <row r="638" spans="1:16130" x14ac:dyDescent="0.25">
      <c r="A638" s="35">
        <v>109</v>
      </c>
      <c r="B638" s="69" t="s">
        <v>305</v>
      </c>
      <c r="C638" s="6" t="s">
        <v>26</v>
      </c>
      <c r="D638" s="112">
        <v>2</v>
      </c>
      <c r="E638" s="104"/>
      <c r="F638" s="104"/>
      <c r="G638" s="104"/>
      <c r="H638" s="104"/>
      <c r="I638" s="104"/>
      <c r="J638" s="104"/>
      <c r="K638" s="103"/>
      <c r="L638" s="3" t="s">
        <v>117</v>
      </c>
      <c r="IL638" s="35">
        <v>18</v>
      </c>
      <c r="IM638" s="44" t="s">
        <v>49</v>
      </c>
      <c r="IN638" s="69" t="s">
        <v>50</v>
      </c>
      <c r="IO638" s="6" t="s">
        <v>26</v>
      </c>
      <c r="IP638" s="6"/>
      <c r="IQ638" s="37">
        <v>22</v>
      </c>
      <c r="IR638" s="6"/>
      <c r="IS638" s="7"/>
      <c r="IT638" s="6"/>
      <c r="IU638" s="7"/>
      <c r="IV638" s="6"/>
      <c r="IW638" s="7"/>
      <c r="IX638" s="36"/>
      <c r="SH638" s="35">
        <v>18</v>
      </c>
      <c r="SI638" s="44" t="s">
        <v>49</v>
      </c>
      <c r="SJ638" s="69" t="s">
        <v>50</v>
      </c>
      <c r="SK638" s="6" t="s">
        <v>26</v>
      </c>
      <c r="SL638" s="6"/>
      <c r="SM638" s="37">
        <v>22</v>
      </c>
      <c r="SN638" s="6"/>
      <c r="SO638" s="7"/>
      <c r="SP638" s="6"/>
      <c r="SQ638" s="7"/>
      <c r="SR638" s="6"/>
      <c r="SS638" s="7"/>
      <c r="ST638" s="36"/>
      <c r="ACD638" s="35">
        <v>18</v>
      </c>
      <c r="ACE638" s="44" t="s">
        <v>49</v>
      </c>
      <c r="ACF638" s="69" t="s">
        <v>50</v>
      </c>
      <c r="ACG638" s="6" t="s">
        <v>26</v>
      </c>
      <c r="ACH638" s="6"/>
      <c r="ACI638" s="37">
        <v>22</v>
      </c>
      <c r="ACJ638" s="6"/>
      <c r="ACK638" s="7"/>
      <c r="ACL638" s="6"/>
      <c r="ACM638" s="7"/>
      <c r="ACN638" s="6"/>
      <c r="ACO638" s="7"/>
      <c r="ACP638" s="36"/>
      <c r="ALZ638" s="35">
        <v>18</v>
      </c>
      <c r="AMA638" s="44" t="s">
        <v>49</v>
      </c>
      <c r="AMB638" s="69" t="s">
        <v>50</v>
      </c>
      <c r="AMC638" s="6" t="s">
        <v>26</v>
      </c>
      <c r="AMD638" s="6"/>
      <c r="AME638" s="37">
        <v>22</v>
      </c>
      <c r="AMF638" s="6"/>
      <c r="AMG638" s="7"/>
      <c r="AMH638" s="6"/>
      <c r="AMI638" s="7"/>
      <c r="AMJ638" s="6"/>
      <c r="AMK638" s="7"/>
      <c r="AML638" s="36"/>
      <c r="AVV638" s="35">
        <v>18</v>
      </c>
      <c r="AVW638" s="44" t="s">
        <v>49</v>
      </c>
      <c r="AVX638" s="69" t="s">
        <v>50</v>
      </c>
      <c r="AVY638" s="6" t="s">
        <v>26</v>
      </c>
      <c r="AVZ638" s="6"/>
      <c r="AWA638" s="37">
        <v>22</v>
      </c>
      <c r="AWB638" s="6"/>
      <c r="AWC638" s="7"/>
      <c r="AWD638" s="6"/>
      <c r="AWE638" s="7"/>
      <c r="AWF638" s="6"/>
      <c r="AWG638" s="7"/>
      <c r="AWH638" s="36"/>
      <c r="BFR638" s="35">
        <v>18</v>
      </c>
      <c r="BFS638" s="44" t="s">
        <v>49</v>
      </c>
      <c r="BFT638" s="69" t="s">
        <v>50</v>
      </c>
      <c r="BFU638" s="6" t="s">
        <v>26</v>
      </c>
      <c r="BFV638" s="6"/>
      <c r="BFW638" s="37">
        <v>22</v>
      </c>
      <c r="BFX638" s="6"/>
      <c r="BFY638" s="7"/>
      <c r="BFZ638" s="6"/>
      <c r="BGA638" s="7"/>
      <c r="BGB638" s="6"/>
      <c r="BGC638" s="7"/>
      <c r="BGD638" s="36"/>
      <c r="BPN638" s="35">
        <v>18</v>
      </c>
      <c r="BPO638" s="44" t="s">
        <v>49</v>
      </c>
      <c r="BPP638" s="69" t="s">
        <v>50</v>
      </c>
      <c r="BPQ638" s="6" t="s">
        <v>26</v>
      </c>
      <c r="BPR638" s="6"/>
      <c r="BPS638" s="37">
        <v>22</v>
      </c>
      <c r="BPT638" s="6"/>
      <c r="BPU638" s="7"/>
      <c r="BPV638" s="6"/>
      <c r="BPW638" s="7"/>
      <c r="BPX638" s="6"/>
      <c r="BPY638" s="7"/>
      <c r="BPZ638" s="36"/>
      <c r="BZJ638" s="35">
        <v>18</v>
      </c>
      <c r="BZK638" s="44" t="s">
        <v>49</v>
      </c>
      <c r="BZL638" s="69" t="s">
        <v>50</v>
      </c>
      <c r="BZM638" s="6" t="s">
        <v>26</v>
      </c>
      <c r="BZN638" s="6"/>
      <c r="BZO638" s="37">
        <v>22</v>
      </c>
      <c r="BZP638" s="6"/>
      <c r="BZQ638" s="7"/>
      <c r="BZR638" s="6"/>
      <c r="BZS638" s="7"/>
      <c r="BZT638" s="6"/>
      <c r="BZU638" s="7"/>
      <c r="BZV638" s="36"/>
      <c r="CJF638" s="35">
        <v>18</v>
      </c>
      <c r="CJG638" s="44" t="s">
        <v>49</v>
      </c>
      <c r="CJH638" s="69" t="s">
        <v>50</v>
      </c>
      <c r="CJI638" s="6" t="s">
        <v>26</v>
      </c>
      <c r="CJJ638" s="6"/>
      <c r="CJK638" s="37">
        <v>22</v>
      </c>
      <c r="CJL638" s="6"/>
      <c r="CJM638" s="7"/>
      <c r="CJN638" s="6"/>
      <c r="CJO638" s="7"/>
      <c r="CJP638" s="6"/>
      <c r="CJQ638" s="7"/>
      <c r="CJR638" s="36"/>
      <c r="CTB638" s="35">
        <v>18</v>
      </c>
      <c r="CTC638" s="44" t="s">
        <v>49</v>
      </c>
      <c r="CTD638" s="69" t="s">
        <v>50</v>
      </c>
      <c r="CTE638" s="6" t="s">
        <v>26</v>
      </c>
      <c r="CTF638" s="6"/>
      <c r="CTG638" s="37">
        <v>22</v>
      </c>
      <c r="CTH638" s="6"/>
      <c r="CTI638" s="7"/>
      <c r="CTJ638" s="6"/>
      <c r="CTK638" s="7"/>
      <c r="CTL638" s="6"/>
      <c r="CTM638" s="7"/>
      <c r="CTN638" s="36"/>
      <c r="DCX638" s="35">
        <v>18</v>
      </c>
      <c r="DCY638" s="44" t="s">
        <v>49</v>
      </c>
      <c r="DCZ638" s="69" t="s">
        <v>50</v>
      </c>
      <c r="DDA638" s="6" t="s">
        <v>26</v>
      </c>
      <c r="DDB638" s="6"/>
      <c r="DDC638" s="37">
        <v>22</v>
      </c>
      <c r="DDD638" s="6"/>
      <c r="DDE638" s="7"/>
      <c r="DDF638" s="6"/>
      <c r="DDG638" s="7"/>
      <c r="DDH638" s="6"/>
      <c r="DDI638" s="7"/>
      <c r="DDJ638" s="36"/>
      <c r="DMT638" s="35">
        <v>18</v>
      </c>
      <c r="DMU638" s="44" t="s">
        <v>49</v>
      </c>
      <c r="DMV638" s="69" t="s">
        <v>50</v>
      </c>
      <c r="DMW638" s="6" t="s">
        <v>26</v>
      </c>
      <c r="DMX638" s="6"/>
      <c r="DMY638" s="37">
        <v>22</v>
      </c>
      <c r="DMZ638" s="6"/>
      <c r="DNA638" s="7"/>
      <c r="DNB638" s="6"/>
      <c r="DNC638" s="7"/>
      <c r="DND638" s="6"/>
      <c r="DNE638" s="7"/>
      <c r="DNF638" s="36"/>
      <c r="DWP638" s="35">
        <v>18</v>
      </c>
      <c r="DWQ638" s="44" t="s">
        <v>49</v>
      </c>
      <c r="DWR638" s="69" t="s">
        <v>50</v>
      </c>
      <c r="DWS638" s="6" t="s">
        <v>26</v>
      </c>
      <c r="DWT638" s="6"/>
      <c r="DWU638" s="37">
        <v>22</v>
      </c>
      <c r="DWV638" s="6"/>
      <c r="DWW638" s="7"/>
      <c r="DWX638" s="6"/>
      <c r="DWY638" s="7"/>
      <c r="DWZ638" s="6"/>
      <c r="DXA638" s="7"/>
      <c r="DXB638" s="36"/>
      <c r="EGL638" s="35">
        <v>18</v>
      </c>
      <c r="EGM638" s="44" t="s">
        <v>49</v>
      </c>
      <c r="EGN638" s="69" t="s">
        <v>50</v>
      </c>
      <c r="EGO638" s="6" t="s">
        <v>26</v>
      </c>
      <c r="EGP638" s="6"/>
      <c r="EGQ638" s="37">
        <v>22</v>
      </c>
      <c r="EGR638" s="6"/>
      <c r="EGS638" s="7"/>
      <c r="EGT638" s="6"/>
      <c r="EGU638" s="7"/>
      <c r="EGV638" s="6"/>
      <c r="EGW638" s="7"/>
      <c r="EGX638" s="36"/>
      <c r="EQH638" s="35">
        <v>18</v>
      </c>
      <c r="EQI638" s="44" t="s">
        <v>49</v>
      </c>
      <c r="EQJ638" s="69" t="s">
        <v>50</v>
      </c>
      <c r="EQK638" s="6" t="s">
        <v>26</v>
      </c>
      <c r="EQL638" s="6"/>
      <c r="EQM638" s="37">
        <v>22</v>
      </c>
      <c r="EQN638" s="6"/>
      <c r="EQO638" s="7"/>
      <c r="EQP638" s="6"/>
      <c r="EQQ638" s="7"/>
      <c r="EQR638" s="6"/>
      <c r="EQS638" s="7"/>
      <c r="EQT638" s="36"/>
      <c r="FAD638" s="35">
        <v>18</v>
      </c>
      <c r="FAE638" s="44" t="s">
        <v>49</v>
      </c>
      <c r="FAF638" s="69" t="s">
        <v>50</v>
      </c>
      <c r="FAG638" s="6" t="s">
        <v>26</v>
      </c>
      <c r="FAH638" s="6"/>
      <c r="FAI638" s="37">
        <v>22</v>
      </c>
      <c r="FAJ638" s="6"/>
      <c r="FAK638" s="7"/>
      <c r="FAL638" s="6"/>
      <c r="FAM638" s="7"/>
      <c r="FAN638" s="6"/>
      <c r="FAO638" s="7"/>
      <c r="FAP638" s="36"/>
      <c r="FJZ638" s="35">
        <v>18</v>
      </c>
      <c r="FKA638" s="44" t="s">
        <v>49</v>
      </c>
      <c r="FKB638" s="69" t="s">
        <v>50</v>
      </c>
      <c r="FKC638" s="6" t="s">
        <v>26</v>
      </c>
      <c r="FKD638" s="6"/>
      <c r="FKE638" s="37">
        <v>22</v>
      </c>
      <c r="FKF638" s="6"/>
      <c r="FKG638" s="7"/>
      <c r="FKH638" s="6"/>
      <c r="FKI638" s="7"/>
      <c r="FKJ638" s="6"/>
      <c r="FKK638" s="7"/>
      <c r="FKL638" s="36"/>
      <c r="FTV638" s="35">
        <v>18</v>
      </c>
      <c r="FTW638" s="44" t="s">
        <v>49</v>
      </c>
      <c r="FTX638" s="69" t="s">
        <v>50</v>
      </c>
      <c r="FTY638" s="6" t="s">
        <v>26</v>
      </c>
      <c r="FTZ638" s="6"/>
      <c r="FUA638" s="37">
        <v>22</v>
      </c>
      <c r="FUB638" s="6"/>
      <c r="FUC638" s="7"/>
      <c r="FUD638" s="6"/>
      <c r="FUE638" s="7"/>
      <c r="FUF638" s="6"/>
      <c r="FUG638" s="7"/>
      <c r="FUH638" s="36"/>
      <c r="GDR638" s="35">
        <v>18</v>
      </c>
      <c r="GDS638" s="44" t="s">
        <v>49</v>
      </c>
      <c r="GDT638" s="69" t="s">
        <v>50</v>
      </c>
      <c r="GDU638" s="6" t="s">
        <v>26</v>
      </c>
      <c r="GDV638" s="6"/>
      <c r="GDW638" s="37">
        <v>22</v>
      </c>
      <c r="GDX638" s="6"/>
      <c r="GDY638" s="7"/>
      <c r="GDZ638" s="6"/>
      <c r="GEA638" s="7"/>
      <c r="GEB638" s="6"/>
      <c r="GEC638" s="7"/>
      <c r="GED638" s="36"/>
      <c r="GNN638" s="35">
        <v>18</v>
      </c>
      <c r="GNO638" s="44" t="s">
        <v>49</v>
      </c>
      <c r="GNP638" s="69" t="s">
        <v>50</v>
      </c>
      <c r="GNQ638" s="6" t="s">
        <v>26</v>
      </c>
      <c r="GNR638" s="6"/>
      <c r="GNS638" s="37">
        <v>22</v>
      </c>
      <c r="GNT638" s="6"/>
      <c r="GNU638" s="7"/>
      <c r="GNV638" s="6"/>
      <c r="GNW638" s="7"/>
      <c r="GNX638" s="6"/>
      <c r="GNY638" s="7"/>
      <c r="GNZ638" s="36"/>
      <c r="GXJ638" s="35">
        <v>18</v>
      </c>
      <c r="GXK638" s="44" t="s">
        <v>49</v>
      </c>
      <c r="GXL638" s="69" t="s">
        <v>50</v>
      </c>
      <c r="GXM638" s="6" t="s">
        <v>26</v>
      </c>
      <c r="GXN638" s="6"/>
      <c r="GXO638" s="37">
        <v>22</v>
      </c>
      <c r="GXP638" s="6"/>
      <c r="GXQ638" s="7"/>
      <c r="GXR638" s="6"/>
      <c r="GXS638" s="7"/>
      <c r="GXT638" s="6"/>
      <c r="GXU638" s="7"/>
      <c r="GXV638" s="36"/>
      <c r="HHF638" s="35">
        <v>18</v>
      </c>
      <c r="HHG638" s="44" t="s">
        <v>49</v>
      </c>
      <c r="HHH638" s="69" t="s">
        <v>50</v>
      </c>
      <c r="HHI638" s="6" t="s">
        <v>26</v>
      </c>
      <c r="HHJ638" s="6"/>
      <c r="HHK638" s="37">
        <v>22</v>
      </c>
      <c r="HHL638" s="6"/>
      <c r="HHM638" s="7"/>
      <c r="HHN638" s="6"/>
      <c r="HHO638" s="7"/>
      <c r="HHP638" s="6"/>
      <c r="HHQ638" s="7"/>
      <c r="HHR638" s="36"/>
      <c r="HRB638" s="35">
        <v>18</v>
      </c>
      <c r="HRC638" s="44" t="s">
        <v>49</v>
      </c>
      <c r="HRD638" s="69" t="s">
        <v>50</v>
      </c>
      <c r="HRE638" s="6" t="s">
        <v>26</v>
      </c>
      <c r="HRF638" s="6"/>
      <c r="HRG638" s="37">
        <v>22</v>
      </c>
      <c r="HRH638" s="6"/>
      <c r="HRI638" s="7"/>
      <c r="HRJ638" s="6"/>
      <c r="HRK638" s="7"/>
      <c r="HRL638" s="6"/>
      <c r="HRM638" s="7"/>
      <c r="HRN638" s="36"/>
      <c r="IAX638" s="35">
        <v>18</v>
      </c>
      <c r="IAY638" s="44" t="s">
        <v>49</v>
      </c>
      <c r="IAZ638" s="69" t="s">
        <v>50</v>
      </c>
      <c r="IBA638" s="6" t="s">
        <v>26</v>
      </c>
      <c r="IBB638" s="6"/>
      <c r="IBC638" s="37">
        <v>22</v>
      </c>
      <c r="IBD638" s="6"/>
      <c r="IBE638" s="7"/>
      <c r="IBF638" s="6"/>
      <c r="IBG638" s="7"/>
      <c r="IBH638" s="6"/>
      <c r="IBI638" s="7"/>
      <c r="IBJ638" s="36"/>
      <c r="IKT638" s="35">
        <v>18</v>
      </c>
      <c r="IKU638" s="44" t="s">
        <v>49</v>
      </c>
      <c r="IKV638" s="69" t="s">
        <v>50</v>
      </c>
      <c r="IKW638" s="6" t="s">
        <v>26</v>
      </c>
      <c r="IKX638" s="6"/>
      <c r="IKY638" s="37">
        <v>22</v>
      </c>
      <c r="IKZ638" s="6"/>
      <c r="ILA638" s="7"/>
      <c r="ILB638" s="6"/>
      <c r="ILC638" s="7"/>
      <c r="ILD638" s="6"/>
      <c r="ILE638" s="7"/>
      <c r="ILF638" s="36"/>
      <c r="IUP638" s="35">
        <v>18</v>
      </c>
      <c r="IUQ638" s="44" t="s">
        <v>49</v>
      </c>
      <c r="IUR638" s="69" t="s">
        <v>50</v>
      </c>
      <c r="IUS638" s="6" t="s">
        <v>26</v>
      </c>
      <c r="IUT638" s="6"/>
      <c r="IUU638" s="37">
        <v>22</v>
      </c>
      <c r="IUV638" s="6"/>
      <c r="IUW638" s="7"/>
      <c r="IUX638" s="6"/>
      <c r="IUY638" s="7"/>
      <c r="IUZ638" s="6"/>
      <c r="IVA638" s="7"/>
      <c r="IVB638" s="36"/>
      <c r="JEL638" s="35">
        <v>18</v>
      </c>
      <c r="JEM638" s="44" t="s">
        <v>49</v>
      </c>
      <c r="JEN638" s="69" t="s">
        <v>50</v>
      </c>
      <c r="JEO638" s="6" t="s">
        <v>26</v>
      </c>
      <c r="JEP638" s="6"/>
      <c r="JEQ638" s="37">
        <v>22</v>
      </c>
      <c r="JER638" s="6"/>
      <c r="JES638" s="7"/>
      <c r="JET638" s="6"/>
      <c r="JEU638" s="7"/>
      <c r="JEV638" s="6"/>
      <c r="JEW638" s="7"/>
      <c r="JEX638" s="36"/>
      <c r="JOH638" s="35">
        <v>18</v>
      </c>
      <c r="JOI638" s="44" t="s">
        <v>49</v>
      </c>
      <c r="JOJ638" s="69" t="s">
        <v>50</v>
      </c>
      <c r="JOK638" s="6" t="s">
        <v>26</v>
      </c>
      <c r="JOL638" s="6"/>
      <c r="JOM638" s="37">
        <v>22</v>
      </c>
      <c r="JON638" s="6"/>
      <c r="JOO638" s="7"/>
      <c r="JOP638" s="6"/>
      <c r="JOQ638" s="7"/>
      <c r="JOR638" s="6"/>
      <c r="JOS638" s="7"/>
      <c r="JOT638" s="36"/>
      <c r="JYD638" s="35">
        <v>18</v>
      </c>
      <c r="JYE638" s="44" t="s">
        <v>49</v>
      </c>
      <c r="JYF638" s="69" t="s">
        <v>50</v>
      </c>
      <c r="JYG638" s="6" t="s">
        <v>26</v>
      </c>
      <c r="JYH638" s="6"/>
      <c r="JYI638" s="37">
        <v>22</v>
      </c>
      <c r="JYJ638" s="6"/>
      <c r="JYK638" s="7"/>
      <c r="JYL638" s="6"/>
      <c r="JYM638" s="7"/>
      <c r="JYN638" s="6"/>
      <c r="JYO638" s="7"/>
      <c r="JYP638" s="36"/>
      <c r="KHZ638" s="35">
        <v>18</v>
      </c>
      <c r="KIA638" s="44" t="s">
        <v>49</v>
      </c>
      <c r="KIB638" s="69" t="s">
        <v>50</v>
      </c>
      <c r="KIC638" s="6" t="s">
        <v>26</v>
      </c>
      <c r="KID638" s="6"/>
      <c r="KIE638" s="37">
        <v>22</v>
      </c>
      <c r="KIF638" s="6"/>
      <c r="KIG638" s="7"/>
      <c r="KIH638" s="6"/>
      <c r="KII638" s="7"/>
      <c r="KIJ638" s="6"/>
      <c r="KIK638" s="7"/>
      <c r="KIL638" s="36"/>
      <c r="KRV638" s="35">
        <v>18</v>
      </c>
      <c r="KRW638" s="44" t="s">
        <v>49</v>
      </c>
      <c r="KRX638" s="69" t="s">
        <v>50</v>
      </c>
      <c r="KRY638" s="6" t="s">
        <v>26</v>
      </c>
      <c r="KRZ638" s="6"/>
      <c r="KSA638" s="37">
        <v>22</v>
      </c>
      <c r="KSB638" s="6"/>
      <c r="KSC638" s="7"/>
      <c r="KSD638" s="6"/>
      <c r="KSE638" s="7"/>
      <c r="KSF638" s="6"/>
      <c r="KSG638" s="7"/>
      <c r="KSH638" s="36"/>
      <c r="LBR638" s="35">
        <v>18</v>
      </c>
      <c r="LBS638" s="44" t="s">
        <v>49</v>
      </c>
      <c r="LBT638" s="69" t="s">
        <v>50</v>
      </c>
      <c r="LBU638" s="6" t="s">
        <v>26</v>
      </c>
      <c r="LBV638" s="6"/>
      <c r="LBW638" s="37">
        <v>22</v>
      </c>
      <c r="LBX638" s="6"/>
      <c r="LBY638" s="7"/>
      <c r="LBZ638" s="6"/>
      <c r="LCA638" s="7"/>
      <c r="LCB638" s="6"/>
      <c r="LCC638" s="7"/>
      <c r="LCD638" s="36"/>
      <c r="LLN638" s="35">
        <v>18</v>
      </c>
      <c r="LLO638" s="44" t="s">
        <v>49</v>
      </c>
      <c r="LLP638" s="69" t="s">
        <v>50</v>
      </c>
      <c r="LLQ638" s="6" t="s">
        <v>26</v>
      </c>
      <c r="LLR638" s="6"/>
      <c r="LLS638" s="37">
        <v>22</v>
      </c>
      <c r="LLT638" s="6"/>
      <c r="LLU638" s="7"/>
      <c r="LLV638" s="6"/>
      <c r="LLW638" s="7"/>
      <c r="LLX638" s="6"/>
      <c r="LLY638" s="7"/>
      <c r="LLZ638" s="36"/>
      <c r="LVJ638" s="35">
        <v>18</v>
      </c>
      <c r="LVK638" s="44" t="s">
        <v>49</v>
      </c>
      <c r="LVL638" s="69" t="s">
        <v>50</v>
      </c>
      <c r="LVM638" s="6" t="s">
        <v>26</v>
      </c>
      <c r="LVN638" s="6"/>
      <c r="LVO638" s="37">
        <v>22</v>
      </c>
      <c r="LVP638" s="6"/>
      <c r="LVQ638" s="7"/>
      <c r="LVR638" s="6"/>
      <c r="LVS638" s="7"/>
      <c r="LVT638" s="6"/>
      <c r="LVU638" s="7"/>
      <c r="LVV638" s="36"/>
      <c r="MFF638" s="35">
        <v>18</v>
      </c>
      <c r="MFG638" s="44" t="s">
        <v>49</v>
      </c>
      <c r="MFH638" s="69" t="s">
        <v>50</v>
      </c>
      <c r="MFI638" s="6" t="s">
        <v>26</v>
      </c>
      <c r="MFJ638" s="6"/>
      <c r="MFK638" s="37">
        <v>22</v>
      </c>
      <c r="MFL638" s="6"/>
      <c r="MFM638" s="7"/>
      <c r="MFN638" s="6"/>
      <c r="MFO638" s="7"/>
      <c r="MFP638" s="6"/>
      <c r="MFQ638" s="7"/>
      <c r="MFR638" s="36"/>
      <c r="MPB638" s="35">
        <v>18</v>
      </c>
      <c r="MPC638" s="44" t="s">
        <v>49</v>
      </c>
      <c r="MPD638" s="69" t="s">
        <v>50</v>
      </c>
      <c r="MPE638" s="6" t="s">
        <v>26</v>
      </c>
      <c r="MPF638" s="6"/>
      <c r="MPG638" s="37">
        <v>22</v>
      </c>
      <c r="MPH638" s="6"/>
      <c r="MPI638" s="7"/>
      <c r="MPJ638" s="6"/>
      <c r="MPK638" s="7"/>
      <c r="MPL638" s="6"/>
      <c r="MPM638" s="7"/>
      <c r="MPN638" s="36"/>
      <c r="MYX638" s="35">
        <v>18</v>
      </c>
      <c r="MYY638" s="44" t="s">
        <v>49</v>
      </c>
      <c r="MYZ638" s="69" t="s">
        <v>50</v>
      </c>
      <c r="MZA638" s="6" t="s">
        <v>26</v>
      </c>
      <c r="MZB638" s="6"/>
      <c r="MZC638" s="37">
        <v>22</v>
      </c>
      <c r="MZD638" s="6"/>
      <c r="MZE638" s="7"/>
      <c r="MZF638" s="6"/>
      <c r="MZG638" s="7"/>
      <c r="MZH638" s="6"/>
      <c r="MZI638" s="7"/>
      <c r="MZJ638" s="36"/>
      <c r="NIT638" s="35">
        <v>18</v>
      </c>
      <c r="NIU638" s="44" t="s">
        <v>49</v>
      </c>
      <c r="NIV638" s="69" t="s">
        <v>50</v>
      </c>
      <c r="NIW638" s="6" t="s">
        <v>26</v>
      </c>
      <c r="NIX638" s="6"/>
      <c r="NIY638" s="37">
        <v>22</v>
      </c>
      <c r="NIZ638" s="6"/>
      <c r="NJA638" s="7"/>
      <c r="NJB638" s="6"/>
      <c r="NJC638" s="7"/>
      <c r="NJD638" s="6"/>
      <c r="NJE638" s="7"/>
      <c r="NJF638" s="36"/>
      <c r="NSP638" s="35">
        <v>18</v>
      </c>
      <c r="NSQ638" s="44" t="s">
        <v>49</v>
      </c>
      <c r="NSR638" s="69" t="s">
        <v>50</v>
      </c>
      <c r="NSS638" s="6" t="s">
        <v>26</v>
      </c>
      <c r="NST638" s="6"/>
      <c r="NSU638" s="37">
        <v>22</v>
      </c>
      <c r="NSV638" s="6"/>
      <c r="NSW638" s="7"/>
      <c r="NSX638" s="6"/>
      <c r="NSY638" s="7"/>
      <c r="NSZ638" s="6"/>
      <c r="NTA638" s="7"/>
      <c r="NTB638" s="36"/>
      <c r="OCL638" s="35">
        <v>18</v>
      </c>
      <c r="OCM638" s="44" t="s">
        <v>49</v>
      </c>
      <c r="OCN638" s="69" t="s">
        <v>50</v>
      </c>
      <c r="OCO638" s="6" t="s">
        <v>26</v>
      </c>
      <c r="OCP638" s="6"/>
      <c r="OCQ638" s="37">
        <v>22</v>
      </c>
      <c r="OCR638" s="6"/>
      <c r="OCS638" s="7"/>
      <c r="OCT638" s="6"/>
      <c r="OCU638" s="7"/>
      <c r="OCV638" s="6"/>
      <c r="OCW638" s="7"/>
      <c r="OCX638" s="36"/>
      <c r="OMH638" s="35">
        <v>18</v>
      </c>
      <c r="OMI638" s="44" t="s">
        <v>49</v>
      </c>
      <c r="OMJ638" s="69" t="s">
        <v>50</v>
      </c>
      <c r="OMK638" s="6" t="s">
        <v>26</v>
      </c>
      <c r="OML638" s="6"/>
      <c r="OMM638" s="37">
        <v>22</v>
      </c>
      <c r="OMN638" s="6"/>
      <c r="OMO638" s="7"/>
      <c r="OMP638" s="6"/>
      <c r="OMQ638" s="7"/>
      <c r="OMR638" s="6"/>
      <c r="OMS638" s="7"/>
      <c r="OMT638" s="36"/>
      <c r="OWD638" s="35">
        <v>18</v>
      </c>
      <c r="OWE638" s="44" t="s">
        <v>49</v>
      </c>
      <c r="OWF638" s="69" t="s">
        <v>50</v>
      </c>
      <c r="OWG638" s="6" t="s">
        <v>26</v>
      </c>
      <c r="OWH638" s="6"/>
      <c r="OWI638" s="37">
        <v>22</v>
      </c>
      <c r="OWJ638" s="6"/>
      <c r="OWK638" s="7"/>
      <c r="OWL638" s="6"/>
      <c r="OWM638" s="7"/>
      <c r="OWN638" s="6"/>
      <c r="OWO638" s="7"/>
      <c r="OWP638" s="36"/>
      <c r="PFZ638" s="35">
        <v>18</v>
      </c>
      <c r="PGA638" s="44" t="s">
        <v>49</v>
      </c>
      <c r="PGB638" s="69" t="s">
        <v>50</v>
      </c>
      <c r="PGC638" s="6" t="s">
        <v>26</v>
      </c>
      <c r="PGD638" s="6"/>
      <c r="PGE638" s="37">
        <v>22</v>
      </c>
      <c r="PGF638" s="6"/>
      <c r="PGG638" s="7"/>
      <c r="PGH638" s="6"/>
      <c r="PGI638" s="7"/>
      <c r="PGJ638" s="6"/>
      <c r="PGK638" s="7"/>
      <c r="PGL638" s="36"/>
      <c r="PPV638" s="35">
        <v>18</v>
      </c>
      <c r="PPW638" s="44" t="s">
        <v>49</v>
      </c>
      <c r="PPX638" s="69" t="s">
        <v>50</v>
      </c>
      <c r="PPY638" s="6" t="s">
        <v>26</v>
      </c>
      <c r="PPZ638" s="6"/>
      <c r="PQA638" s="37">
        <v>22</v>
      </c>
      <c r="PQB638" s="6"/>
      <c r="PQC638" s="7"/>
      <c r="PQD638" s="6"/>
      <c r="PQE638" s="7"/>
      <c r="PQF638" s="6"/>
      <c r="PQG638" s="7"/>
      <c r="PQH638" s="36"/>
      <c r="PZR638" s="35">
        <v>18</v>
      </c>
      <c r="PZS638" s="44" t="s">
        <v>49</v>
      </c>
      <c r="PZT638" s="69" t="s">
        <v>50</v>
      </c>
      <c r="PZU638" s="6" t="s">
        <v>26</v>
      </c>
      <c r="PZV638" s="6"/>
      <c r="PZW638" s="37">
        <v>22</v>
      </c>
      <c r="PZX638" s="6"/>
      <c r="PZY638" s="7"/>
      <c r="PZZ638" s="6"/>
      <c r="QAA638" s="7"/>
      <c r="QAB638" s="6"/>
      <c r="QAC638" s="7"/>
      <c r="QAD638" s="36"/>
      <c r="QJN638" s="35">
        <v>18</v>
      </c>
      <c r="QJO638" s="44" t="s">
        <v>49</v>
      </c>
      <c r="QJP638" s="69" t="s">
        <v>50</v>
      </c>
      <c r="QJQ638" s="6" t="s">
        <v>26</v>
      </c>
      <c r="QJR638" s="6"/>
      <c r="QJS638" s="37">
        <v>22</v>
      </c>
      <c r="QJT638" s="6"/>
      <c r="QJU638" s="7"/>
      <c r="QJV638" s="6"/>
      <c r="QJW638" s="7"/>
      <c r="QJX638" s="6"/>
      <c r="QJY638" s="7"/>
      <c r="QJZ638" s="36"/>
      <c r="QTJ638" s="35">
        <v>18</v>
      </c>
      <c r="QTK638" s="44" t="s">
        <v>49</v>
      </c>
      <c r="QTL638" s="69" t="s">
        <v>50</v>
      </c>
      <c r="QTM638" s="6" t="s">
        <v>26</v>
      </c>
      <c r="QTN638" s="6"/>
      <c r="QTO638" s="37">
        <v>22</v>
      </c>
      <c r="QTP638" s="6"/>
      <c r="QTQ638" s="7"/>
      <c r="QTR638" s="6"/>
      <c r="QTS638" s="7"/>
      <c r="QTT638" s="6"/>
      <c r="QTU638" s="7"/>
      <c r="QTV638" s="36"/>
      <c r="RDF638" s="35">
        <v>18</v>
      </c>
      <c r="RDG638" s="44" t="s">
        <v>49</v>
      </c>
      <c r="RDH638" s="69" t="s">
        <v>50</v>
      </c>
      <c r="RDI638" s="6" t="s">
        <v>26</v>
      </c>
      <c r="RDJ638" s="6"/>
      <c r="RDK638" s="37">
        <v>22</v>
      </c>
      <c r="RDL638" s="6"/>
      <c r="RDM638" s="7"/>
      <c r="RDN638" s="6"/>
      <c r="RDO638" s="7"/>
      <c r="RDP638" s="6"/>
      <c r="RDQ638" s="7"/>
      <c r="RDR638" s="36"/>
      <c r="RNB638" s="35">
        <v>18</v>
      </c>
      <c r="RNC638" s="44" t="s">
        <v>49</v>
      </c>
      <c r="RND638" s="69" t="s">
        <v>50</v>
      </c>
      <c r="RNE638" s="6" t="s">
        <v>26</v>
      </c>
      <c r="RNF638" s="6"/>
      <c r="RNG638" s="37">
        <v>22</v>
      </c>
      <c r="RNH638" s="6"/>
      <c r="RNI638" s="7"/>
      <c r="RNJ638" s="6"/>
      <c r="RNK638" s="7"/>
      <c r="RNL638" s="6"/>
      <c r="RNM638" s="7"/>
      <c r="RNN638" s="36"/>
      <c r="RWX638" s="35">
        <v>18</v>
      </c>
      <c r="RWY638" s="44" t="s">
        <v>49</v>
      </c>
      <c r="RWZ638" s="69" t="s">
        <v>50</v>
      </c>
      <c r="RXA638" s="6" t="s">
        <v>26</v>
      </c>
      <c r="RXB638" s="6"/>
      <c r="RXC638" s="37">
        <v>22</v>
      </c>
      <c r="RXD638" s="6"/>
      <c r="RXE638" s="7"/>
      <c r="RXF638" s="6"/>
      <c r="RXG638" s="7"/>
      <c r="RXH638" s="6"/>
      <c r="RXI638" s="7"/>
      <c r="RXJ638" s="36"/>
      <c r="SGT638" s="35">
        <v>18</v>
      </c>
      <c r="SGU638" s="44" t="s">
        <v>49</v>
      </c>
      <c r="SGV638" s="69" t="s">
        <v>50</v>
      </c>
      <c r="SGW638" s="6" t="s">
        <v>26</v>
      </c>
      <c r="SGX638" s="6"/>
      <c r="SGY638" s="37">
        <v>22</v>
      </c>
      <c r="SGZ638" s="6"/>
      <c r="SHA638" s="7"/>
      <c r="SHB638" s="6"/>
      <c r="SHC638" s="7"/>
      <c r="SHD638" s="6"/>
      <c r="SHE638" s="7"/>
      <c r="SHF638" s="36"/>
      <c r="SQP638" s="35">
        <v>18</v>
      </c>
      <c r="SQQ638" s="44" t="s">
        <v>49</v>
      </c>
      <c r="SQR638" s="69" t="s">
        <v>50</v>
      </c>
      <c r="SQS638" s="6" t="s">
        <v>26</v>
      </c>
      <c r="SQT638" s="6"/>
      <c r="SQU638" s="37">
        <v>22</v>
      </c>
      <c r="SQV638" s="6"/>
      <c r="SQW638" s="7"/>
      <c r="SQX638" s="6"/>
      <c r="SQY638" s="7"/>
      <c r="SQZ638" s="6"/>
      <c r="SRA638" s="7"/>
      <c r="SRB638" s="36"/>
      <c r="TAL638" s="35">
        <v>18</v>
      </c>
      <c r="TAM638" s="44" t="s">
        <v>49</v>
      </c>
      <c r="TAN638" s="69" t="s">
        <v>50</v>
      </c>
      <c r="TAO638" s="6" t="s">
        <v>26</v>
      </c>
      <c r="TAP638" s="6"/>
      <c r="TAQ638" s="37">
        <v>22</v>
      </c>
      <c r="TAR638" s="6"/>
      <c r="TAS638" s="7"/>
      <c r="TAT638" s="6"/>
      <c r="TAU638" s="7"/>
      <c r="TAV638" s="6"/>
      <c r="TAW638" s="7"/>
      <c r="TAX638" s="36"/>
      <c r="TKH638" s="35">
        <v>18</v>
      </c>
      <c r="TKI638" s="44" t="s">
        <v>49</v>
      </c>
      <c r="TKJ638" s="69" t="s">
        <v>50</v>
      </c>
      <c r="TKK638" s="6" t="s">
        <v>26</v>
      </c>
      <c r="TKL638" s="6"/>
      <c r="TKM638" s="37">
        <v>22</v>
      </c>
      <c r="TKN638" s="6"/>
      <c r="TKO638" s="7"/>
      <c r="TKP638" s="6"/>
      <c r="TKQ638" s="7"/>
      <c r="TKR638" s="6"/>
      <c r="TKS638" s="7"/>
      <c r="TKT638" s="36"/>
      <c r="TUD638" s="35">
        <v>18</v>
      </c>
      <c r="TUE638" s="44" t="s">
        <v>49</v>
      </c>
      <c r="TUF638" s="69" t="s">
        <v>50</v>
      </c>
      <c r="TUG638" s="6" t="s">
        <v>26</v>
      </c>
      <c r="TUH638" s="6"/>
      <c r="TUI638" s="37">
        <v>22</v>
      </c>
      <c r="TUJ638" s="6"/>
      <c r="TUK638" s="7"/>
      <c r="TUL638" s="6"/>
      <c r="TUM638" s="7"/>
      <c r="TUN638" s="6"/>
      <c r="TUO638" s="7"/>
      <c r="TUP638" s="36"/>
      <c r="UDZ638" s="35">
        <v>18</v>
      </c>
      <c r="UEA638" s="44" t="s">
        <v>49</v>
      </c>
      <c r="UEB638" s="69" t="s">
        <v>50</v>
      </c>
      <c r="UEC638" s="6" t="s">
        <v>26</v>
      </c>
      <c r="UED638" s="6"/>
      <c r="UEE638" s="37">
        <v>22</v>
      </c>
      <c r="UEF638" s="6"/>
      <c r="UEG638" s="7"/>
      <c r="UEH638" s="6"/>
      <c r="UEI638" s="7"/>
      <c r="UEJ638" s="6"/>
      <c r="UEK638" s="7"/>
      <c r="UEL638" s="36"/>
      <c r="UNV638" s="35">
        <v>18</v>
      </c>
      <c r="UNW638" s="44" t="s">
        <v>49</v>
      </c>
      <c r="UNX638" s="69" t="s">
        <v>50</v>
      </c>
      <c r="UNY638" s="6" t="s">
        <v>26</v>
      </c>
      <c r="UNZ638" s="6"/>
      <c r="UOA638" s="37">
        <v>22</v>
      </c>
      <c r="UOB638" s="6"/>
      <c r="UOC638" s="7"/>
      <c r="UOD638" s="6"/>
      <c r="UOE638" s="7"/>
      <c r="UOF638" s="6"/>
      <c r="UOG638" s="7"/>
      <c r="UOH638" s="36"/>
      <c r="UXR638" s="35">
        <v>18</v>
      </c>
      <c r="UXS638" s="44" t="s">
        <v>49</v>
      </c>
      <c r="UXT638" s="69" t="s">
        <v>50</v>
      </c>
      <c r="UXU638" s="6" t="s">
        <v>26</v>
      </c>
      <c r="UXV638" s="6"/>
      <c r="UXW638" s="37">
        <v>22</v>
      </c>
      <c r="UXX638" s="6"/>
      <c r="UXY638" s="7"/>
      <c r="UXZ638" s="6"/>
      <c r="UYA638" s="7"/>
      <c r="UYB638" s="6"/>
      <c r="UYC638" s="7"/>
      <c r="UYD638" s="36"/>
      <c r="VHN638" s="35">
        <v>18</v>
      </c>
      <c r="VHO638" s="44" t="s">
        <v>49</v>
      </c>
      <c r="VHP638" s="69" t="s">
        <v>50</v>
      </c>
      <c r="VHQ638" s="6" t="s">
        <v>26</v>
      </c>
      <c r="VHR638" s="6"/>
      <c r="VHS638" s="37">
        <v>22</v>
      </c>
      <c r="VHT638" s="6"/>
      <c r="VHU638" s="7"/>
      <c r="VHV638" s="6"/>
      <c r="VHW638" s="7"/>
      <c r="VHX638" s="6"/>
      <c r="VHY638" s="7"/>
      <c r="VHZ638" s="36"/>
      <c r="VRJ638" s="35">
        <v>18</v>
      </c>
      <c r="VRK638" s="44" t="s">
        <v>49</v>
      </c>
      <c r="VRL638" s="69" t="s">
        <v>50</v>
      </c>
      <c r="VRM638" s="6" t="s">
        <v>26</v>
      </c>
      <c r="VRN638" s="6"/>
      <c r="VRO638" s="37">
        <v>22</v>
      </c>
      <c r="VRP638" s="6"/>
      <c r="VRQ638" s="7"/>
      <c r="VRR638" s="6"/>
      <c r="VRS638" s="7"/>
      <c r="VRT638" s="6"/>
      <c r="VRU638" s="7"/>
      <c r="VRV638" s="36"/>
      <c r="WBF638" s="35">
        <v>18</v>
      </c>
      <c r="WBG638" s="44" t="s">
        <v>49</v>
      </c>
      <c r="WBH638" s="69" t="s">
        <v>50</v>
      </c>
      <c r="WBI638" s="6" t="s">
        <v>26</v>
      </c>
      <c r="WBJ638" s="6"/>
      <c r="WBK638" s="37">
        <v>22</v>
      </c>
      <c r="WBL638" s="6"/>
      <c r="WBM638" s="7"/>
      <c r="WBN638" s="6"/>
      <c r="WBO638" s="7"/>
      <c r="WBP638" s="6"/>
      <c r="WBQ638" s="7"/>
      <c r="WBR638" s="36"/>
      <c r="WLB638" s="35">
        <v>18</v>
      </c>
      <c r="WLC638" s="44" t="s">
        <v>49</v>
      </c>
      <c r="WLD638" s="69" t="s">
        <v>50</v>
      </c>
      <c r="WLE638" s="6" t="s">
        <v>26</v>
      </c>
      <c r="WLF638" s="6"/>
      <c r="WLG638" s="37">
        <v>22</v>
      </c>
      <c r="WLH638" s="6"/>
      <c r="WLI638" s="7"/>
      <c r="WLJ638" s="6"/>
      <c r="WLK638" s="7"/>
      <c r="WLL638" s="6"/>
      <c r="WLM638" s="7"/>
      <c r="WLN638" s="36"/>
      <c r="WUX638" s="35">
        <v>18</v>
      </c>
      <c r="WUY638" s="44" t="s">
        <v>49</v>
      </c>
      <c r="WUZ638" s="69" t="s">
        <v>50</v>
      </c>
      <c r="WVA638" s="6" t="s">
        <v>26</v>
      </c>
      <c r="WVB638" s="6"/>
      <c r="WVC638" s="37">
        <v>22</v>
      </c>
      <c r="WVD638" s="6"/>
      <c r="WVE638" s="7"/>
      <c r="WVF638" s="6"/>
      <c r="WVG638" s="7"/>
      <c r="WVH638" s="6"/>
      <c r="WVI638" s="7"/>
      <c r="WVJ638" s="36"/>
    </row>
    <row r="639" spans="1:16130" x14ac:dyDescent="0.25">
      <c r="A639" s="35"/>
      <c r="B639" s="62" t="s">
        <v>12</v>
      </c>
      <c r="C639" s="6" t="s">
        <v>13</v>
      </c>
      <c r="D639" s="104">
        <v>0.77800000000000002</v>
      </c>
      <c r="E639" s="104"/>
      <c r="F639" s="104"/>
      <c r="G639" s="104"/>
      <c r="H639" s="104"/>
      <c r="I639" s="104"/>
      <c r="J639" s="104"/>
      <c r="K639" s="103"/>
      <c r="L639" s="3" t="s">
        <v>117</v>
      </c>
    </row>
    <row r="640" spans="1:16130" x14ac:dyDescent="0.25">
      <c r="A640" s="35"/>
      <c r="B640" s="62" t="s">
        <v>22</v>
      </c>
      <c r="C640" s="6" t="s">
        <v>16</v>
      </c>
      <c r="D640" s="104">
        <v>0.30199999999999999</v>
      </c>
      <c r="E640" s="104"/>
      <c r="F640" s="104"/>
      <c r="G640" s="104"/>
      <c r="H640" s="104"/>
      <c r="I640" s="104"/>
      <c r="J640" s="104"/>
      <c r="K640" s="103"/>
      <c r="L640" s="3" t="s">
        <v>117</v>
      </c>
    </row>
    <row r="641" spans="1:16130" x14ac:dyDescent="0.25">
      <c r="A641" s="35"/>
      <c r="B641" s="6" t="s">
        <v>23</v>
      </c>
      <c r="C641" s="6"/>
      <c r="D641" s="104"/>
      <c r="E641" s="104"/>
      <c r="F641" s="104"/>
      <c r="G641" s="104"/>
      <c r="H641" s="104"/>
      <c r="I641" s="104"/>
      <c r="J641" s="104"/>
      <c r="K641" s="103"/>
      <c r="L641" s="3" t="s">
        <v>117</v>
      </c>
    </row>
    <row r="642" spans="1:16130" x14ac:dyDescent="0.25">
      <c r="A642" s="35"/>
      <c r="B642" s="62" t="s">
        <v>306</v>
      </c>
      <c r="C642" s="6" t="s">
        <v>26</v>
      </c>
      <c r="D642" s="104">
        <v>2</v>
      </c>
      <c r="E642" s="117"/>
      <c r="F642" s="104"/>
      <c r="G642" s="104"/>
      <c r="H642" s="104"/>
      <c r="I642" s="104"/>
      <c r="J642" s="104"/>
      <c r="K642" s="103"/>
      <c r="L642" s="3" t="s">
        <v>118</v>
      </c>
    </row>
    <row r="643" spans="1:16130" x14ac:dyDescent="0.25">
      <c r="A643" s="35"/>
      <c r="B643" s="62" t="s">
        <v>24</v>
      </c>
      <c r="C643" s="6" t="s">
        <v>16</v>
      </c>
      <c r="D643" s="104">
        <v>4.8000000000000001E-2</v>
      </c>
      <c r="E643" s="104"/>
      <c r="F643" s="104"/>
      <c r="G643" s="104"/>
      <c r="H643" s="104"/>
      <c r="I643" s="104"/>
      <c r="J643" s="104"/>
      <c r="K643" s="103"/>
      <c r="L643" s="3" t="s">
        <v>119</v>
      </c>
    </row>
    <row r="644" spans="1:16130" x14ac:dyDescent="0.25">
      <c r="A644" s="35">
        <v>110</v>
      </c>
      <c r="B644" s="69" t="s">
        <v>307</v>
      </c>
      <c r="C644" s="6" t="s">
        <v>26</v>
      </c>
      <c r="D644" s="112">
        <v>3</v>
      </c>
      <c r="E644" s="104"/>
      <c r="F644" s="104"/>
      <c r="G644" s="104"/>
      <c r="H644" s="104"/>
      <c r="I644" s="104"/>
      <c r="J644" s="104"/>
      <c r="K644" s="103"/>
      <c r="L644" s="3" t="s">
        <v>117</v>
      </c>
      <c r="IL644" s="35">
        <v>18</v>
      </c>
      <c r="IM644" s="44" t="s">
        <v>49</v>
      </c>
      <c r="IN644" s="69" t="s">
        <v>50</v>
      </c>
      <c r="IO644" s="6" t="s">
        <v>26</v>
      </c>
      <c r="IP644" s="6"/>
      <c r="IQ644" s="37">
        <v>22</v>
      </c>
      <c r="IR644" s="6"/>
      <c r="IS644" s="7"/>
      <c r="IT644" s="6"/>
      <c r="IU644" s="7"/>
      <c r="IV644" s="6"/>
      <c r="IW644" s="7"/>
      <c r="IX644" s="36"/>
      <c r="SH644" s="35">
        <v>18</v>
      </c>
      <c r="SI644" s="44" t="s">
        <v>49</v>
      </c>
      <c r="SJ644" s="69" t="s">
        <v>50</v>
      </c>
      <c r="SK644" s="6" t="s">
        <v>26</v>
      </c>
      <c r="SL644" s="6"/>
      <c r="SM644" s="37">
        <v>22</v>
      </c>
      <c r="SN644" s="6"/>
      <c r="SO644" s="7"/>
      <c r="SP644" s="6"/>
      <c r="SQ644" s="7"/>
      <c r="SR644" s="6"/>
      <c r="SS644" s="7"/>
      <c r="ST644" s="36"/>
      <c r="ACD644" s="35">
        <v>18</v>
      </c>
      <c r="ACE644" s="44" t="s">
        <v>49</v>
      </c>
      <c r="ACF644" s="69" t="s">
        <v>50</v>
      </c>
      <c r="ACG644" s="6" t="s">
        <v>26</v>
      </c>
      <c r="ACH644" s="6"/>
      <c r="ACI644" s="37">
        <v>22</v>
      </c>
      <c r="ACJ644" s="6"/>
      <c r="ACK644" s="7"/>
      <c r="ACL644" s="6"/>
      <c r="ACM644" s="7"/>
      <c r="ACN644" s="6"/>
      <c r="ACO644" s="7"/>
      <c r="ACP644" s="36"/>
      <c r="ALZ644" s="35">
        <v>18</v>
      </c>
      <c r="AMA644" s="44" t="s">
        <v>49</v>
      </c>
      <c r="AMB644" s="69" t="s">
        <v>50</v>
      </c>
      <c r="AMC644" s="6" t="s">
        <v>26</v>
      </c>
      <c r="AMD644" s="6"/>
      <c r="AME644" s="37">
        <v>22</v>
      </c>
      <c r="AMF644" s="6"/>
      <c r="AMG644" s="7"/>
      <c r="AMH644" s="6"/>
      <c r="AMI644" s="7"/>
      <c r="AMJ644" s="6"/>
      <c r="AMK644" s="7"/>
      <c r="AML644" s="36"/>
      <c r="AVV644" s="35">
        <v>18</v>
      </c>
      <c r="AVW644" s="44" t="s">
        <v>49</v>
      </c>
      <c r="AVX644" s="69" t="s">
        <v>50</v>
      </c>
      <c r="AVY644" s="6" t="s">
        <v>26</v>
      </c>
      <c r="AVZ644" s="6"/>
      <c r="AWA644" s="37">
        <v>22</v>
      </c>
      <c r="AWB644" s="6"/>
      <c r="AWC644" s="7"/>
      <c r="AWD644" s="6"/>
      <c r="AWE644" s="7"/>
      <c r="AWF644" s="6"/>
      <c r="AWG644" s="7"/>
      <c r="AWH644" s="36"/>
      <c r="BFR644" s="35">
        <v>18</v>
      </c>
      <c r="BFS644" s="44" t="s">
        <v>49</v>
      </c>
      <c r="BFT644" s="69" t="s">
        <v>50</v>
      </c>
      <c r="BFU644" s="6" t="s">
        <v>26</v>
      </c>
      <c r="BFV644" s="6"/>
      <c r="BFW644" s="37">
        <v>22</v>
      </c>
      <c r="BFX644" s="6"/>
      <c r="BFY644" s="7"/>
      <c r="BFZ644" s="6"/>
      <c r="BGA644" s="7"/>
      <c r="BGB644" s="6"/>
      <c r="BGC644" s="7"/>
      <c r="BGD644" s="36"/>
      <c r="BPN644" s="35">
        <v>18</v>
      </c>
      <c r="BPO644" s="44" t="s">
        <v>49</v>
      </c>
      <c r="BPP644" s="69" t="s">
        <v>50</v>
      </c>
      <c r="BPQ644" s="6" t="s">
        <v>26</v>
      </c>
      <c r="BPR644" s="6"/>
      <c r="BPS644" s="37">
        <v>22</v>
      </c>
      <c r="BPT644" s="6"/>
      <c r="BPU644" s="7"/>
      <c r="BPV644" s="6"/>
      <c r="BPW644" s="7"/>
      <c r="BPX644" s="6"/>
      <c r="BPY644" s="7"/>
      <c r="BPZ644" s="36"/>
      <c r="BZJ644" s="35">
        <v>18</v>
      </c>
      <c r="BZK644" s="44" t="s">
        <v>49</v>
      </c>
      <c r="BZL644" s="69" t="s">
        <v>50</v>
      </c>
      <c r="BZM644" s="6" t="s">
        <v>26</v>
      </c>
      <c r="BZN644" s="6"/>
      <c r="BZO644" s="37">
        <v>22</v>
      </c>
      <c r="BZP644" s="6"/>
      <c r="BZQ644" s="7"/>
      <c r="BZR644" s="6"/>
      <c r="BZS644" s="7"/>
      <c r="BZT644" s="6"/>
      <c r="BZU644" s="7"/>
      <c r="BZV644" s="36"/>
      <c r="CJF644" s="35">
        <v>18</v>
      </c>
      <c r="CJG644" s="44" t="s">
        <v>49</v>
      </c>
      <c r="CJH644" s="69" t="s">
        <v>50</v>
      </c>
      <c r="CJI644" s="6" t="s">
        <v>26</v>
      </c>
      <c r="CJJ644" s="6"/>
      <c r="CJK644" s="37">
        <v>22</v>
      </c>
      <c r="CJL644" s="6"/>
      <c r="CJM644" s="7"/>
      <c r="CJN644" s="6"/>
      <c r="CJO644" s="7"/>
      <c r="CJP644" s="6"/>
      <c r="CJQ644" s="7"/>
      <c r="CJR644" s="36"/>
      <c r="CTB644" s="35">
        <v>18</v>
      </c>
      <c r="CTC644" s="44" t="s">
        <v>49</v>
      </c>
      <c r="CTD644" s="69" t="s">
        <v>50</v>
      </c>
      <c r="CTE644" s="6" t="s">
        <v>26</v>
      </c>
      <c r="CTF644" s="6"/>
      <c r="CTG644" s="37">
        <v>22</v>
      </c>
      <c r="CTH644" s="6"/>
      <c r="CTI644" s="7"/>
      <c r="CTJ644" s="6"/>
      <c r="CTK644" s="7"/>
      <c r="CTL644" s="6"/>
      <c r="CTM644" s="7"/>
      <c r="CTN644" s="36"/>
      <c r="DCX644" s="35">
        <v>18</v>
      </c>
      <c r="DCY644" s="44" t="s">
        <v>49</v>
      </c>
      <c r="DCZ644" s="69" t="s">
        <v>50</v>
      </c>
      <c r="DDA644" s="6" t="s">
        <v>26</v>
      </c>
      <c r="DDB644" s="6"/>
      <c r="DDC644" s="37">
        <v>22</v>
      </c>
      <c r="DDD644" s="6"/>
      <c r="DDE644" s="7"/>
      <c r="DDF644" s="6"/>
      <c r="DDG644" s="7"/>
      <c r="DDH644" s="6"/>
      <c r="DDI644" s="7"/>
      <c r="DDJ644" s="36"/>
      <c r="DMT644" s="35">
        <v>18</v>
      </c>
      <c r="DMU644" s="44" t="s">
        <v>49</v>
      </c>
      <c r="DMV644" s="69" t="s">
        <v>50</v>
      </c>
      <c r="DMW644" s="6" t="s">
        <v>26</v>
      </c>
      <c r="DMX644" s="6"/>
      <c r="DMY644" s="37">
        <v>22</v>
      </c>
      <c r="DMZ644" s="6"/>
      <c r="DNA644" s="7"/>
      <c r="DNB644" s="6"/>
      <c r="DNC644" s="7"/>
      <c r="DND644" s="6"/>
      <c r="DNE644" s="7"/>
      <c r="DNF644" s="36"/>
      <c r="DWP644" s="35">
        <v>18</v>
      </c>
      <c r="DWQ644" s="44" t="s">
        <v>49</v>
      </c>
      <c r="DWR644" s="69" t="s">
        <v>50</v>
      </c>
      <c r="DWS644" s="6" t="s">
        <v>26</v>
      </c>
      <c r="DWT644" s="6"/>
      <c r="DWU644" s="37">
        <v>22</v>
      </c>
      <c r="DWV644" s="6"/>
      <c r="DWW644" s="7"/>
      <c r="DWX644" s="6"/>
      <c r="DWY644" s="7"/>
      <c r="DWZ644" s="6"/>
      <c r="DXA644" s="7"/>
      <c r="DXB644" s="36"/>
      <c r="EGL644" s="35">
        <v>18</v>
      </c>
      <c r="EGM644" s="44" t="s">
        <v>49</v>
      </c>
      <c r="EGN644" s="69" t="s">
        <v>50</v>
      </c>
      <c r="EGO644" s="6" t="s">
        <v>26</v>
      </c>
      <c r="EGP644" s="6"/>
      <c r="EGQ644" s="37">
        <v>22</v>
      </c>
      <c r="EGR644" s="6"/>
      <c r="EGS644" s="7"/>
      <c r="EGT644" s="6"/>
      <c r="EGU644" s="7"/>
      <c r="EGV644" s="6"/>
      <c r="EGW644" s="7"/>
      <c r="EGX644" s="36"/>
      <c r="EQH644" s="35">
        <v>18</v>
      </c>
      <c r="EQI644" s="44" t="s">
        <v>49</v>
      </c>
      <c r="EQJ644" s="69" t="s">
        <v>50</v>
      </c>
      <c r="EQK644" s="6" t="s">
        <v>26</v>
      </c>
      <c r="EQL644" s="6"/>
      <c r="EQM644" s="37">
        <v>22</v>
      </c>
      <c r="EQN644" s="6"/>
      <c r="EQO644" s="7"/>
      <c r="EQP644" s="6"/>
      <c r="EQQ644" s="7"/>
      <c r="EQR644" s="6"/>
      <c r="EQS644" s="7"/>
      <c r="EQT644" s="36"/>
      <c r="FAD644" s="35">
        <v>18</v>
      </c>
      <c r="FAE644" s="44" t="s">
        <v>49</v>
      </c>
      <c r="FAF644" s="69" t="s">
        <v>50</v>
      </c>
      <c r="FAG644" s="6" t="s">
        <v>26</v>
      </c>
      <c r="FAH644" s="6"/>
      <c r="FAI644" s="37">
        <v>22</v>
      </c>
      <c r="FAJ644" s="6"/>
      <c r="FAK644" s="7"/>
      <c r="FAL644" s="6"/>
      <c r="FAM644" s="7"/>
      <c r="FAN644" s="6"/>
      <c r="FAO644" s="7"/>
      <c r="FAP644" s="36"/>
      <c r="FJZ644" s="35">
        <v>18</v>
      </c>
      <c r="FKA644" s="44" t="s">
        <v>49</v>
      </c>
      <c r="FKB644" s="69" t="s">
        <v>50</v>
      </c>
      <c r="FKC644" s="6" t="s">
        <v>26</v>
      </c>
      <c r="FKD644" s="6"/>
      <c r="FKE644" s="37">
        <v>22</v>
      </c>
      <c r="FKF644" s="6"/>
      <c r="FKG644" s="7"/>
      <c r="FKH644" s="6"/>
      <c r="FKI644" s="7"/>
      <c r="FKJ644" s="6"/>
      <c r="FKK644" s="7"/>
      <c r="FKL644" s="36"/>
      <c r="FTV644" s="35">
        <v>18</v>
      </c>
      <c r="FTW644" s="44" t="s">
        <v>49</v>
      </c>
      <c r="FTX644" s="69" t="s">
        <v>50</v>
      </c>
      <c r="FTY644" s="6" t="s">
        <v>26</v>
      </c>
      <c r="FTZ644" s="6"/>
      <c r="FUA644" s="37">
        <v>22</v>
      </c>
      <c r="FUB644" s="6"/>
      <c r="FUC644" s="7"/>
      <c r="FUD644" s="6"/>
      <c r="FUE644" s="7"/>
      <c r="FUF644" s="6"/>
      <c r="FUG644" s="7"/>
      <c r="FUH644" s="36"/>
      <c r="GDR644" s="35">
        <v>18</v>
      </c>
      <c r="GDS644" s="44" t="s">
        <v>49</v>
      </c>
      <c r="GDT644" s="69" t="s">
        <v>50</v>
      </c>
      <c r="GDU644" s="6" t="s">
        <v>26</v>
      </c>
      <c r="GDV644" s="6"/>
      <c r="GDW644" s="37">
        <v>22</v>
      </c>
      <c r="GDX644" s="6"/>
      <c r="GDY644" s="7"/>
      <c r="GDZ644" s="6"/>
      <c r="GEA644" s="7"/>
      <c r="GEB644" s="6"/>
      <c r="GEC644" s="7"/>
      <c r="GED644" s="36"/>
      <c r="GNN644" s="35">
        <v>18</v>
      </c>
      <c r="GNO644" s="44" t="s">
        <v>49</v>
      </c>
      <c r="GNP644" s="69" t="s">
        <v>50</v>
      </c>
      <c r="GNQ644" s="6" t="s">
        <v>26</v>
      </c>
      <c r="GNR644" s="6"/>
      <c r="GNS644" s="37">
        <v>22</v>
      </c>
      <c r="GNT644" s="6"/>
      <c r="GNU644" s="7"/>
      <c r="GNV644" s="6"/>
      <c r="GNW644" s="7"/>
      <c r="GNX644" s="6"/>
      <c r="GNY644" s="7"/>
      <c r="GNZ644" s="36"/>
      <c r="GXJ644" s="35">
        <v>18</v>
      </c>
      <c r="GXK644" s="44" t="s">
        <v>49</v>
      </c>
      <c r="GXL644" s="69" t="s">
        <v>50</v>
      </c>
      <c r="GXM644" s="6" t="s">
        <v>26</v>
      </c>
      <c r="GXN644" s="6"/>
      <c r="GXO644" s="37">
        <v>22</v>
      </c>
      <c r="GXP644" s="6"/>
      <c r="GXQ644" s="7"/>
      <c r="GXR644" s="6"/>
      <c r="GXS644" s="7"/>
      <c r="GXT644" s="6"/>
      <c r="GXU644" s="7"/>
      <c r="GXV644" s="36"/>
      <c r="HHF644" s="35">
        <v>18</v>
      </c>
      <c r="HHG644" s="44" t="s">
        <v>49</v>
      </c>
      <c r="HHH644" s="69" t="s">
        <v>50</v>
      </c>
      <c r="HHI644" s="6" t="s">
        <v>26</v>
      </c>
      <c r="HHJ644" s="6"/>
      <c r="HHK644" s="37">
        <v>22</v>
      </c>
      <c r="HHL644" s="6"/>
      <c r="HHM644" s="7"/>
      <c r="HHN644" s="6"/>
      <c r="HHO644" s="7"/>
      <c r="HHP644" s="6"/>
      <c r="HHQ644" s="7"/>
      <c r="HHR644" s="36"/>
      <c r="HRB644" s="35">
        <v>18</v>
      </c>
      <c r="HRC644" s="44" t="s">
        <v>49</v>
      </c>
      <c r="HRD644" s="69" t="s">
        <v>50</v>
      </c>
      <c r="HRE644" s="6" t="s">
        <v>26</v>
      </c>
      <c r="HRF644" s="6"/>
      <c r="HRG644" s="37">
        <v>22</v>
      </c>
      <c r="HRH644" s="6"/>
      <c r="HRI644" s="7"/>
      <c r="HRJ644" s="6"/>
      <c r="HRK644" s="7"/>
      <c r="HRL644" s="6"/>
      <c r="HRM644" s="7"/>
      <c r="HRN644" s="36"/>
      <c r="IAX644" s="35">
        <v>18</v>
      </c>
      <c r="IAY644" s="44" t="s">
        <v>49</v>
      </c>
      <c r="IAZ644" s="69" t="s">
        <v>50</v>
      </c>
      <c r="IBA644" s="6" t="s">
        <v>26</v>
      </c>
      <c r="IBB644" s="6"/>
      <c r="IBC644" s="37">
        <v>22</v>
      </c>
      <c r="IBD644" s="6"/>
      <c r="IBE644" s="7"/>
      <c r="IBF644" s="6"/>
      <c r="IBG644" s="7"/>
      <c r="IBH644" s="6"/>
      <c r="IBI644" s="7"/>
      <c r="IBJ644" s="36"/>
      <c r="IKT644" s="35">
        <v>18</v>
      </c>
      <c r="IKU644" s="44" t="s">
        <v>49</v>
      </c>
      <c r="IKV644" s="69" t="s">
        <v>50</v>
      </c>
      <c r="IKW644" s="6" t="s">
        <v>26</v>
      </c>
      <c r="IKX644" s="6"/>
      <c r="IKY644" s="37">
        <v>22</v>
      </c>
      <c r="IKZ644" s="6"/>
      <c r="ILA644" s="7"/>
      <c r="ILB644" s="6"/>
      <c r="ILC644" s="7"/>
      <c r="ILD644" s="6"/>
      <c r="ILE644" s="7"/>
      <c r="ILF644" s="36"/>
      <c r="IUP644" s="35">
        <v>18</v>
      </c>
      <c r="IUQ644" s="44" t="s">
        <v>49</v>
      </c>
      <c r="IUR644" s="69" t="s">
        <v>50</v>
      </c>
      <c r="IUS644" s="6" t="s">
        <v>26</v>
      </c>
      <c r="IUT644" s="6"/>
      <c r="IUU644" s="37">
        <v>22</v>
      </c>
      <c r="IUV644" s="6"/>
      <c r="IUW644" s="7"/>
      <c r="IUX644" s="6"/>
      <c r="IUY644" s="7"/>
      <c r="IUZ644" s="6"/>
      <c r="IVA644" s="7"/>
      <c r="IVB644" s="36"/>
      <c r="JEL644" s="35">
        <v>18</v>
      </c>
      <c r="JEM644" s="44" t="s">
        <v>49</v>
      </c>
      <c r="JEN644" s="69" t="s">
        <v>50</v>
      </c>
      <c r="JEO644" s="6" t="s">
        <v>26</v>
      </c>
      <c r="JEP644" s="6"/>
      <c r="JEQ644" s="37">
        <v>22</v>
      </c>
      <c r="JER644" s="6"/>
      <c r="JES644" s="7"/>
      <c r="JET644" s="6"/>
      <c r="JEU644" s="7"/>
      <c r="JEV644" s="6"/>
      <c r="JEW644" s="7"/>
      <c r="JEX644" s="36"/>
      <c r="JOH644" s="35">
        <v>18</v>
      </c>
      <c r="JOI644" s="44" t="s">
        <v>49</v>
      </c>
      <c r="JOJ644" s="69" t="s">
        <v>50</v>
      </c>
      <c r="JOK644" s="6" t="s">
        <v>26</v>
      </c>
      <c r="JOL644" s="6"/>
      <c r="JOM644" s="37">
        <v>22</v>
      </c>
      <c r="JON644" s="6"/>
      <c r="JOO644" s="7"/>
      <c r="JOP644" s="6"/>
      <c r="JOQ644" s="7"/>
      <c r="JOR644" s="6"/>
      <c r="JOS644" s="7"/>
      <c r="JOT644" s="36"/>
      <c r="JYD644" s="35">
        <v>18</v>
      </c>
      <c r="JYE644" s="44" t="s">
        <v>49</v>
      </c>
      <c r="JYF644" s="69" t="s">
        <v>50</v>
      </c>
      <c r="JYG644" s="6" t="s">
        <v>26</v>
      </c>
      <c r="JYH644" s="6"/>
      <c r="JYI644" s="37">
        <v>22</v>
      </c>
      <c r="JYJ644" s="6"/>
      <c r="JYK644" s="7"/>
      <c r="JYL644" s="6"/>
      <c r="JYM644" s="7"/>
      <c r="JYN644" s="6"/>
      <c r="JYO644" s="7"/>
      <c r="JYP644" s="36"/>
      <c r="KHZ644" s="35">
        <v>18</v>
      </c>
      <c r="KIA644" s="44" t="s">
        <v>49</v>
      </c>
      <c r="KIB644" s="69" t="s">
        <v>50</v>
      </c>
      <c r="KIC644" s="6" t="s">
        <v>26</v>
      </c>
      <c r="KID644" s="6"/>
      <c r="KIE644" s="37">
        <v>22</v>
      </c>
      <c r="KIF644" s="6"/>
      <c r="KIG644" s="7"/>
      <c r="KIH644" s="6"/>
      <c r="KII644" s="7"/>
      <c r="KIJ644" s="6"/>
      <c r="KIK644" s="7"/>
      <c r="KIL644" s="36"/>
      <c r="KRV644" s="35">
        <v>18</v>
      </c>
      <c r="KRW644" s="44" t="s">
        <v>49</v>
      </c>
      <c r="KRX644" s="69" t="s">
        <v>50</v>
      </c>
      <c r="KRY644" s="6" t="s">
        <v>26</v>
      </c>
      <c r="KRZ644" s="6"/>
      <c r="KSA644" s="37">
        <v>22</v>
      </c>
      <c r="KSB644" s="6"/>
      <c r="KSC644" s="7"/>
      <c r="KSD644" s="6"/>
      <c r="KSE644" s="7"/>
      <c r="KSF644" s="6"/>
      <c r="KSG644" s="7"/>
      <c r="KSH644" s="36"/>
      <c r="LBR644" s="35">
        <v>18</v>
      </c>
      <c r="LBS644" s="44" t="s">
        <v>49</v>
      </c>
      <c r="LBT644" s="69" t="s">
        <v>50</v>
      </c>
      <c r="LBU644" s="6" t="s">
        <v>26</v>
      </c>
      <c r="LBV644" s="6"/>
      <c r="LBW644" s="37">
        <v>22</v>
      </c>
      <c r="LBX644" s="6"/>
      <c r="LBY644" s="7"/>
      <c r="LBZ644" s="6"/>
      <c r="LCA644" s="7"/>
      <c r="LCB644" s="6"/>
      <c r="LCC644" s="7"/>
      <c r="LCD644" s="36"/>
      <c r="LLN644" s="35">
        <v>18</v>
      </c>
      <c r="LLO644" s="44" t="s">
        <v>49</v>
      </c>
      <c r="LLP644" s="69" t="s">
        <v>50</v>
      </c>
      <c r="LLQ644" s="6" t="s">
        <v>26</v>
      </c>
      <c r="LLR644" s="6"/>
      <c r="LLS644" s="37">
        <v>22</v>
      </c>
      <c r="LLT644" s="6"/>
      <c r="LLU644" s="7"/>
      <c r="LLV644" s="6"/>
      <c r="LLW644" s="7"/>
      <c r="LLX644" s="6"/>
      <c r="LLY644" s="7"/>
      <c r="LLZ644" s="36"/>
      <c r="LVJ644" s="35">
        <v>18</v>
      </c>
      <c r="LVK644" s="44" t="s">
        <v>49</v>
      </c>
      <c r="LVL644" s="69" t="s">
        <v>50</v>
      </c>
      <c r="LVM644" s="6" t="s">
        <v>26</v>
      </c>
      <c r="LVN644" s="6"/>
      <c r="LVO644" s="37">
        <v>22</v>
      </c>
      <c r="LVP644" s="6"/>
      <c r="LVQ644" s="7"/>
      <c r="LVR644" s="6"/>
      <c r="LVS644" s="7"/>
      <c r="LVT644" s="6"/>
      <c r="LVU644" s="7"/>
      <c r="LVV644" s="36"/>
      <c r="MFF644" s="35">
        <v>18</v>
      </c>
      <c r="MFG644" s="44" t="s">
        <v>49</v>
      </c>
      <c r="MFH644" s="69" t="s">
        <v>50</v>
      </c>
      <c r="MFI644" s="6" t="s">
        <v>26</v>
      </c>
      <c r="MFJ644" s="6"/>
      <c r="MFK644" s="37">
        <v>22</v>
      </c>
      <c r="MFL644" s="6"/>
      <c r="MFM644" s="7"/>
      <c r="MFN644" s="6"/>
      <c r="MFO644" s="7"/>
      <c r="MFP644" s="6"/>
      <c r="MFQ644" s="7"/>
      <c r="MFR644" s="36"/>
      <c r="MPB644" s="35">
        <v>18</v>
      </c>
      <c r="MPC644" s="44" t="s">
        <v>49</v>
      </c>
      <c r="MPD644" s="69" t="s">
        <v>50</v>
      </c>
      <c r="MPE644" s="6" t="s">
        <v>26</v>
      </c>
      <c r="MPF644" s="6"/>
      <c r="MPG644" s="37">
        <v>22</v>
      </c>
      <c r="MPH644" s="6"/>
      <c r="MPI644" s="7"/>
      <c r="MPJ644" s="6"/>
      <c r="MPK644" s="7"/>
      <c r="MPL644" s="6"/>
      <c r="MPM644" s="7"/>
      <c r="MPN644" s="36"/>
      <c r="MYX644" s="35">
        <v>18</v>
      </c>
      <c r="MYY644" s="44" t="s">
        <v>49</v>
      </c>
      <c r="MYZ644" s="69" t="s">
        <v>50</v>
      </c>
      <c r="MZA644" s="6" t="s">
        <v>26</v>
      </c>
      <c r="MZB644" s="6"/>
      <c r="MZC644" s="37">
        <v>22</v>
      </c>
      <c r="MZD644" s="6"/>
      <c r="MZE644" s="7"/>
      <c r="MZF644" s="6"/>
      <c r="MZG644" s="7"/>
      <c r="MZH644" s="6"/>
      <c r="MZI644" s="7"/>
      <c r="MZJ644" s="36"/>
      <c r="NIT644" s="35">
        <v>18</v>
      </c>
      <c r="NIU644" s="44" t="s">
        <v>49</v>
      </c>
      <c r="NIV644" s="69" t="s">
        <v>50</v>
      </c>
      <c r="NIW644" s="6" t="s">
        <v>26</v>
      </c>
      <c r="NIX644" s="6"/>
      <c r="NIY644" s="37">
        <v>22</v>
      </c>
      <c r="NIZ644" s="6"/>
      <c r="NJA644" s="7"/>
      <c r="NJB644" s="6"/>
      <c r="NJC644" s="7"/>
      <c r="NJD644" s="6"/>
      <c r="NJE644" s="7"/>
      <c r="NJF644" s="36"/>
      <c r="NSP644" s="35">
        <v>18</v>
      </c>
      <c r="NSQ644" s="44" t="s">
        <v>49</v>
      </c>
      <c r="NSR644" s="69" t="s">
        <v>50</v>
      </c>
      <c r="NSS644" s="6" t="s">
        <v>26</v>
      </c>
      <c r="NST644" s="6"/>
      <c r="NSU644" s="37">
        <v>22</v>
      </c>
      <c r="NSV644" s="6"/>
      <c r="NSW644" s="7"/>
      <c r="NSX644" s="6"/>
      <c r="NSY644" s="7"/>
      <c r="NSZ644" s="6"/>
      <c r="NTA644" s="7"/>
      <c r="NTB644" s="36"/>
      <c r="OCL644" s="35">
        <v>18</v>
      </c>
      <c r="OCM644" s="44" t="s">
        <v>49</v>
      </c>
      <c r="OCN644" s="69" t="s">
        <v>50</v>
      </c>
      <c r="OCO644" s="6" t="s">
        <v>26</v>
      </c>
      <c r="OCP644" s="6"/>
      <c r="OCQ644" s="37">
        <v>22</v>
      </c>
      <c r="OCR644" s="6"/>
      <c r="OCS644" s="7"/>
      <c r="OCT644" s="6"/>
      <c r="OCU644" s="7"/>
      <c r="OCV644" s="6"/>
      <c r="OCW644" s="7"/>
      <c r="OCX644" s="36"/>
      <c r="OMH644" s="35">
        <v>18</v>
      </c>
      <c r="OMI644" s="44" t="s">
        <v>49</v>
      </c>
      <c r="OMJ644" s="69" t="s">
        <v>50</v>
      </c>
      <c r="OMK644" s="6" t="s">
        <v>26</v>
      </c>
      <c r="OML644" s="6"/>
      <c r="OMM644" s="37">
        <v>22</v>
      </c>
      <c r="OMN644" s="6"/>
      <c r="OMO644" s="7"/>
      <c r="OMP644" s="6"/>
      <c r="OMQ644" s="7"/>
      <c r="OMR644" s="6"/>
      <c r="OMS644" s="7"/>
      <c r="OMT644" s="36"/>
      <c r="OWD644" s="35">
        <v>18</v>
      </c>
      <c r="OWE644" s="44" t="s">
        <v>49</v>
      </c>
      <c r="OWF644" s="69" t="s">
        <v>50</v>
      </c>
      <c r="OWG644" s="6" t="s">
        <v>26</v>
      </c>
      <c r="OWH644" s="6"/>
      <c r="OWI644" s="37">
        <v>22</v>
      </c>
      <c r="OWJ644" s="6"/>
      <c r="OWK644" s="7"/>
      <c r="OWL644" s="6"/>
      <c r="OWM644" s="7"/>
      <c r="OWN644" s="6"/>
      <c r="OWO644" s="7"/>
      <c r="OWP644" s="36"/>
      <c r="PFZ644" s="35">
        <v>18</v>
      </c>
      <c r="PGA644" s="44" t="s">
        <v>49</v>
      </c>
      <c r="PGB644" s="69" t="s">
        <v>50</v>
      </c>
      <c r="PGC644" s="6" t="s">
        <v>26</v>
      </c>
      <c r="PGD644" s="6"/>
      <c r="PGE644" s="37">
        <v>22</v>
      </c>
      <c r="PGF644" s="6"/>
      <c r="PGG644" s="7"/>
      <c r="PGH644" s="6"/>
      <c r="PGI644" s="7"/>
      <c r="PGJ644" s="6"/>
      <c r="PGK644" s="7"/>
      <c r="PGL644" s="36"/>
      <c r="PPV644" s="35">
        <v>18</v>
      </c>
      <c r="PPW644" s="44" t="s">
        <v>49</v>
      </c>
      <c r="PPX644" s="69" t="s">
        <v>50</v>
      </c>
      <c r="PPY644" s="6" t="s">
        <v>26</v>
      </c>
      <c r="PPZ644" s="6"/>
      <c r="PQA644" s="37">
        <v>22</v>
      </c>
      <c r="PQB644" s="6"/>
      <c r="PQC644" s="7"/>
      <c r="PQD644" s="6"/>
      <c r="PQE644" s="7"/>
      <c r="PQF644" s="6"/>
      <c r="PQG644" s="7"/>
      <c r="PQH644" s="36"/>
      <c r="PZR644" s="35">
        <v>18</v>
      </c>
      <c r="PZS644" s="44" t="s">
        <v>49</v>
      </c>
      <c r="PZT644" s="69" t="s">
        <v>50</v>
      </c>
      <c r="PZU644" s="6" t="s">
        <v>26</v>
      </c>
      <c r="PZV644" s="6"/>
      <c r="PZW644" s="37">
        <v>22</v>
      </c>
      <c r="PZX644" s="6"/>
      <c r="PZY644" s="7"/>
      <c r="PZZ644" s="6"/>
      <c r="QAA644" s="7"/>
      <c r="QAB644" s="6"/>
      <c r="QAC644" s="7"/>
      <c r="QAD644" s="36"/>
      <c r="QJN644" s="35">
        <v>18</v>
      </c>
      <c r="QJO644" s="44" t="s">
        <v>49</v>
      </c>
      <c r="QJP644" s="69" t="s">
        <v>50</v>
      </c>
      <c r="QJQ644" s="6" t="s">
        <v>26</v>
      </c>
      <c r="QJR644" s="6"/>
      <c r="QJS644" s="37">
        <v>22</v>
      </c>
      <c r="QJT644" s="6"/>
      <c r="QJU644" s="7"/>
      <c r="QJV644" s="6"/>
      <c r="QJW644" s="7"/>
      <c r="QJX644" s="6"/>
      <c r="QJY644" s="7"/>
      <c r="QJZ644" s="36"/>
      <c r="QTJ644" s="35">
        <v>18</v>
      </c>
      <c r="QTK644" s="44" t="s">
        <v>49</v>
      </c>
      <c r="QTL644" s="69" t="s">
        <v>50</v>
      </c>
      <c r="QTM644" s="6" t="s">
        <v>26</v>
      </c>
      <c r="QTN644" s="6"/>
      <c r="QTO644" s="37">
        <v>22</v>
      </c>
      <c r="QTP644" s="6"/>
      <c r="QTQ644" s="7"/>
      <c r="QTR644" s="6"/>
      <c r="QTS644" s="7"/>
      <c r="QTT644" s="6"/>
      <c r="QTU644" s="7"/>
      <c r="QTV644" s="36"/>
      <c r="RDF644" s="35">
        <v>18</v>
      </c>
      <c r="RDG644" s="44" t="s">
        <v>49</v>
      </c>
      <c r="RDH644" s="69" t="s">
        <v>50</v>
      </c>
      <c r="RDI644" s="6" t="s">
        <v>26</v>
      </c>
      <c r="RDJ644" s="6"/>
      <c r="RDK644" s="37">
        <v>22</v>
      </c>
      <c r="RDL644" s="6"/>
      <c r="RDM644" s="7"/>
      <c r="RDN644" s="6"/>
      <c r="RDO644" s="7"/>
      <c r="RDP644" s="6"/>
      <c r="RDQ644" s="7"/>
      <c r="RDR644" s="36"/>
      <c r="RNB644" s="35">
        <v>18</v>
      </c>
      <c r="RNC644" s="44" t="s">
        <v>49</v>
      </c>
      <c r="RND644" s="69" t="s">
        <v>50</v>
      </c>
      <c r="RNE644" s="6" t="s">
        <v>26</v>
      </c>
      <c r="RNF644" s="6"/>
      <c r="RNG644" s="37">
        <v>22</v>
      </c>
      <c r="RNH644" s="6"/>
      <c r="RNI644" s="7"/>
      <c r="RNJ644" s="6"/>
      <c r="RNK644" s="7"/>
      <c r="RNL644" s="6"/>
      <c r="RNM644" s="7"/>
      <c r="RNN644" s="36"/>
      <c r="RWX644" s="35">
        <v>18</v>
      </c>
      <c r="RWY644" s="44" t="s">
        <v>49</v>
      </c>
      <c r="RWZ644" s="69" t="s">
        <v>50</v>
      </c>
      <c r="RXA644" s="6" t="s">
        <v>26</v>
      </c>
      <c r="RXB644" s="6"/>
      <c r="RXC644" s="37">
        <v>22</v>
      </c>
      <c r="RXD644" s="6"/>
      <c r="RXE644" s="7"/>
      <c r="RXF644" s="6"/>
      <c r="RXG644" s="7"/>
      <c r="RXH644" s="6"/>
      <c r="RXI644" s="7"/>
      <c r="RXJ644" s="36"/>
      <c r="SGT644" s="35">
        <v>18</v>
      </c>
      <c r="SGU644" s="44" t="s">
        <v>49</v>
      </c>
      <c r="SGV644" s="69" t="s">
        <v>50</v>
      </c>
      <c r="SGW644" s="6" t="s">
        <v>26</v>
      </c>
      <c r="SGX644" s="6"/>
      <c r="SGY644" s="37">
        <v>22</v>
      </c>
      <c r="SGZ644" s="6"/>
      <c r="SHA644" s="7"/>
      <c r="SHB644" s="6"/>
      <c r="SHC644" s="7"/>
      <c r="SHD644" s="6"/>
      <c r="SHE644" s="7"/>
      <c r="SHF644" s="36"/>
      <c r="SQP644" s="35">
        <v>18</v>
      </c>
      <c r="SQQ644" s="44" t="s">
        <v>49</v>
      </c>
      <c r="SQR644" s="69" t="s">
        <v>50</v>
      </c>
      <c r="SQS644" s="6" t="s">
        <v>26</v>
      </c>
      <c r="SQT644" s="6"/>
      <c r="SQU644" s="37">
        <v>22</v>
      </c>
      <c r="SQV644" s="6"/>
      <c r="SQW644" s="7"/>
      <c r="SQX644" s="6"/>
      <c r="SQY644" s="7"/>
      <c r="SQZ644" s="6"/>
      <c r="SRA644" s="7"/>
      <c r="SRB644" s="36"/>
      <c r="TAL644" s="35">
        <v>18</v>
      </c>
      <c r="TAM644" s="44" t="s">
        <v>49</v>
      </c>
      <c r="TAN644" s="69" t="s">
        <v>50</v>
      </c>
      <c r="TAO644" s="6" t="s">
        <v>26</v>
      </c>
      <c r="TAP644" s="6"/>
      <c r="TAQ644" s="37">
        <v>22</v>
      </c>
      <c r="TAR644" s="6"/>
      <c r="TAS644" s="7"/>
      <c r="TAT644" s="6"/>
      <c r="TAU644" s="7"/>
      <c r="TAV644" s="6"/>
      <c r="TAW644" s="7"/>
      <c r="TAX644" s="36"/>
      <c r="TKH644" s="35">
        <v>18</v>
      </c>
      <c r="TKI644" s="44" t="s">
        <v>49</v>
      </c>
      <c r="TKJ644" s="69" t="s">
        <v>50</v>
      </c>
      <c r="TKK644" s="6" t="s">
        <v>26</v>
      </c>
      <c r="TKL644" s="6"/>
      <c r="TKM644" s="37">
        <v>22</v>
      </c>
      <c r="TKN644" s="6"/>
      <c r="TKO644" s="7"/>
      <c r="TKP644" s="6"/>
      <c r="TKQ644" s="7"/>
      <c r="TKR644" s="6"/>
      <c r="TKS644" s="7"/>
      <c r="TKT644" s="36"/>
      <c r="TUD644" s="35">
        <v>18</v>
      </c>
      <c r="TUE644" s="44" t="s">
        <v>49</v>
      </c>
      <c r="TUF644" s="69" t="s">
        <v>50</v>
      </c>
      <c r="TUG644" s="6" t="s">
        <v>26</v>
      </c>
      <c r="TUH644" s="6"/>
      <c r="TUI644" s="37">
        <v>22</v>
      </c>
      <c r="TUJ644" s="6"/>
      <c r="TUK644" s="7"/>
      <c r="TUL644" s="6"/>
      <c r="TUM644" s="7"/>
      <c r="TUN644" s="6"/>
      <c r="TUO644" s="7"/>
      <c r="TUP644" s="36"/>
      <c r="UDZ644" s="35">
        <v>18</v>
      </c>
      <c r="UEA644" s="44" t="s">
        <v>49</v>
      </c>
      <c r="UEB644" s="69" t="s">
        <v>50</v>
      </c>
      <c r="UEC644" s="6" t="s">
        <v>26</v>
      </c>
      <c r="UED644" s="6"/>
      <c r="UEE644" s="37">
        <v>22</v>
      </c>
      <c r="UEF644" s="6"/>
      <c r="UEG644" s="7"/>
      <c r="UEH644" s="6"/>
      <c r="UEI644" s="7"/>
      <c r="UEJ644" s="6"/>
      <c r="UEK644" s="7"/>
      <c r="UEL644" s="36"/>
      <c r="UNV644" s="35">
        <v>18</v>
      </c>
      <c r="UNW644" s="44" t="s">
        <v>49</v>
      </c>
      <c r="UNX644" s="69" t="s">
        <v>50</v>
      </c>
      <c r="UNY644" s="6" t="s">
        <v>26</v>
      </c>
      <c r="UNZ644" s="6"/>
      <c r="UOA644" s="37">
        <v>22</v>
      </c>
      <c r="UOB644" s="6"/>
      <c r="UOC644" s="7"/>
      <c r="UOD644" s="6"/>
      <c r="UOE644" s="7"/>
      <c r="UOF644" s="6"/>
      <c r="UOG644" s="7"/>
      <c r="UOH644" s="36"/>
      <c r="UXR644" s="35">
        <v>18</v>
      </c>
      <c r="UXS644" s="44" t="s">
        <v>49</v>
      </c>
      <c r="UXT644" s="69" t="s">
        <v>50</v>
      </c>
      <c r="UXU644" s="6" t="s">
        <v>26</v>
      </c>
      <c r="UXV644" s="6"/>
      <c r="UXW644" s="37">
        <v>22</v>
      </c>
      <c r="UXX644" s="6"/>
      <c r="UXY644" s="7"/>
      <c r="UXZ644" s="6"/>
      <c r="UYA644" s="7"/>
      <c r="UYB644" s="6"/>
      <c r="UYC644" s="7"/>
      <c r="UYD644" s="36"/>
      <c r="VHN644" s="35">
        <v>18</v>
      </c>
      <c r="VHO644" s="44" t="s">
        <v>49</v>
      </c>
      <c r="VHP644" s="69" t="s">
        <v>50</v>
      </c>
      <c r="VHQ644" s="6" t="s">
        <v>26</v>
      </c>
      <c r="VHR644" s="6"/>
      <c r="VHS644" s="37">
        <v>22</v>
      </c>
      <c r="VHT644" s="6"/>
      <c r="VHU644" s="7"/>
      <c r="VHV644" s="6"/>
      <c r="VHW644" s="7"/>
      <c r="VHX644" s="6"/>
      <c r="VHY644" s="7"/>
      <c r="VHZ644" s="36"/>
      <c r="VRJ644" s="35">
        <v>18</v>
      </c>
      <c r="VRK644" s="44" t="s">
        <v>49</v>
      </c>
      <c r="VRL644" s="69" t="s">
        <v>50</v>
      </c>
      <c r="VRM644" s="6" t="s">
        <v>26</v>
      </c>
      <c r="VRN644" s="6"/>
      <c r="VRO644" s="37">
        <v>22</v>
      </c>
      <c r="VRP644" s="6"/>
      <c r="VRQ644" s="7"/>
      <c r="VRR644" s="6"/>
      <c r="VRS644" s="7"/>
      <c r="VRT644" s="6"/>
      <c r="VRU644" s="7"/>
      <c r="VRV644" s="36"/>
      <c r="WBF644" s="35">
        <v>18</v>
      </c>
      <c r="WBG644" s="44" t="s">
        <v>49</v>
      </c>
      <c r="WBH644" s="69" t="s">
        <v>50</v>
      </c>
      <c r="WBI644" s="6" t="s">
        <v>26</v>
      </c>
      <c r="WBJ644" s="6"/>
      <c r="WBK644" s="37">
        <v>22</v>
      </c>
      <c r="WBL644" s="6"/>
      <c r="WBM644" s="7"/>
      <c r="WBN644" s="6"/>
      <c r="WBO644" s="7"/>
      <c r="WBP644" s="6"/>
      <c r="WBQ644" s="7"/>
      <c r="WBR644" s="36"/>
      <c r="WLB644" s="35">
        <v>18</v>
      </c>
      <c r="WLC644" s="44" t="s">
        <v>49</v>
      </c>
      <c r="WLD644" s="69" t="s">
        <v>50</v>
      </c>
      <c r="WLE644" s="6" t="s">
        <v>26</v>
      </c>
      <c r="WLF644" s="6"/>
      <c r="WLG644" s="37">
        <v>22</v>
      </c>
      <c r="WLH644" s="6"/>
      <c r="WLI644" s="7"/>
      <c r="WLJ644" s="6"/>
      <c r="WLK644" s="7"/>
      <c r="WLL644" s="6"/>
      <c r="WLM644" s="7"/>
      <c r="WLN644" s="36"/>
      <c r="WUX644" s="35">
        <v>18</v>
      </c>
      <c r="WUY644" s="44" t="s">
        <v>49</v>
      </c>
      <c r="WUZ644" s="69" t="s">
        <v>50</v>
      </c>
      <c r="WVA644" s="6" t="s">
        <v>26</v>
      </c>
      <c r="WVB644" s="6"/>
      <c r="WVC644" s="37">
        <v>22</v>
      </c>
      <c r="WVD644" s="6"/>
      <c r="WVE644" s="7"/>
      <c r="WVF644" s="6"/>
      <c r="WVG644" s="7"/>
      <c r="WVH644" s="6"/>
      <c r="WVI644" s="7"/>
      <c r="WVJ644" s="36"/>
    </row>
    <row r="645" spans="1:16130" x14ac:dyDescent="0.25">
      <c r="A645" s="35"/>
      <c r="B645" s="62" t="s">
        <v>12</v>
      </c>
      <c r="C645" s="6" t="s">
        <v>13</v>
      </c>
      <c r="D645" s="104">
        <v>1.167</v>
      </c>
      <c r="E645" s="104"/>
      <c r="F645" s="104"/>
      <c r="G645" s="104"/>
      <c r="H645" s="104"/>
      <c r="I645" s="104"/>
      <c r="J645" s="104"/>
      <c r="K645" s="103"/>
      <c r="L645" s="3" t="s">
        <v>117</v>
      </c>
    </row>
    <row r="646" spans="1:16130" x14ac:dyDescent="0.25">
      <c r="A646" s="35"/>
      <c r="B646" s="62" t="s">
        <v>22</v>
      </c>
      <c r="C646" s="6" t="s">
        <v>16</v>
      </c>
      <c r="D646" s="104">
        <v>0.45299999999999996</v>
      </c>
      <c r="E646" s="104"/>
      <c r="F646" s="104"/>
      <c r="G646" s="104"/>
      <c r="H646" s="104"/>
      <c r="I646" s="104"/>
      <c r="J646" s="104"/>
      <c r="K646" s="103"/>
      <c r="L646" s="3" t="s">
        <v>117</v>
      </c>
    </row>
    <row r="647" spans="1:16130" x14ac:dyDescent="0.25">
      <c r="A647" s="35"/>
      <c r="B647" s="6" t="s">
        <v>23</v>
      </c>
      <c r="C647" s="6"/>
      <c r="D647" s="104"/>
      <c r="E647" s="104"/>
      <c r="F647" s="104"/>
      <c r="G647" s="104"/>
      <c r="H647" s="104"/>
      <c r="I647" s="104"/>
      <c r="J647" s="104"/>
      <c r="K647" s="103"/>
      <c r="L647" s="3" t="s">
        <v>117</v>
      </c>
    </row>
    <row r="648" spans="1:16130" x14ac:dyDescent="0.25">
      <c r="A648" s="35"/>
      <c r="B648" s="62" t="s">
        <v>308</v>
      </c>
      <c r="C648" s="6" t="s">
        <v>26</v>
      </c>
      <c r="D648" s="104">
        <v>3</v>
      </c>
      <c r="E648" s="117"/>
      <c r="F648" s="104"/>
      <c r="G648" s="104"/>
      <c r="H648" s="104"/>
      <c r="I648" s="104"/>
      <c r="J648" s="104"/>
      <c r="K648" s="103"/>
      <c r="L648" s="3" t="s">
        <v>118</v>
      </c>
    </row>
    <row r="649" spans="1:16130" x14ac:dyDescent="0.25">
      <c r="A649" s="35"/>
      <c r="B649" s="62" t="s">
        <v>24</v>
      </c>
      <c r="C649" s="6" t="s">
        <v>16</v>
      </c>
      <c r="D649" s="104">
        <v>7.2000000000000008E-2</v>
      </c>
      <c r="E649" s="104"/>
      <c r="F649" s="104"/>
      <c r="G649" s="104"/>
      <c r="H649" s="104"/>
      <c r="I649" s="104"/>
      <c r="J649" s="104"/>
      <c r="K649" s="103"/>
      <c r="L649" s="3" t="s">
        <v>119</v>
      </c>
    </row>
    <row r="650" spans="1:16130" x14ac:dyDescent="0.25">
      <c r="A650" s="35">
        <v>111</v>
      </c>
      <c r="B650" s="69" t="s">
        <v>309</v>
      </c>
      <c r="C650" s="6" t="s">
        <v>26</v>
      </c>
      <c r="D650" s="112">
        <v>2</v>
      </c>
      <c r="E650" s="104"/>
      <c r="F650" s="104"/>
      <c r="G650" s="104"/>
      <c r="H650" s="104"/>
      <c r="I650" s="104"/>
      <c r="J650" s="104"/>
      <c r="K650" s="103"/>
      <c r="L650" s="3" t="s">
        <v>117</v>
      </c>
      <c r="IL650" s="35">
        <v>18</v>
      </c>
      <c r="IM650" s="44" t="s">
        <v>49</v>
      </c>
      <c r="IN650" s="69" t="s">
        <v>50</v>
      </c>
      <c r="IO650" s="6" t="s">
        <v>26</v>
      </c>
      <c r="IP650" s="6"/>
      <c r="IQ650" s="37">
        <v>22</v>
      </c>
      <c r="IR650" s="6"/>
      <c r="IS650" s="7"/>
      <c r="IT650" s="6"/>
      <c r="IU650" s="7"/>
      <c r="IV650" s="6"/>
      <c r="IW650" s="7"/>
      <c r="IX650" s="36"/>
      <c r="SH650" s="35">
        <v>18</v>
      </c>
      <c r="SI650" s="44" t="s">
        <v>49</v>
      </c>
      <c r="SJ650" s="69" t="s">
        <v>50</v>
      </c>
      <c r="SK650" s="6" t="s">
        <v>26</v>
      </c>
      <c r="SL650" s="6"/>
      <c r="SM650" s="37">
        <v>22</v>
      </c>
      <c r="SN650" s="6"/>
      <c r="SO650" s="7"/>
      <c r="SP650" s="6"/>
      <c r="SQ650" s="7"/>
      <c r="SR650" s="6"/>
      <c r="SS650" s="7"/>
      <c r="ST650" s="36"/>
      <c r="ACD650" s="35">
        <v>18</v>
      </c>
      <c r="ACE650" s="44" t="s">
        <v>49</v>
      </c>
      <c r="ACF650" s="69" t="s">
        <v>50</v>
      </c>
      <c r="ACG650" s="6" t="s">
        <v>26</v>
      </c>
      <c r="ACH650" s="6"/>
      <c r="ACI650" s="37">
        <v>22</v>
      </c>
      <c r="ACJ650" s="6"/>
      <c r="ACK650" s="7"/>
      <c r="ACL650" s="6"/>
      <c r="ACM650" s="7"/>
      <c r="ACN650" s="6"/>
      <c r="ACO650" s="7"/>
      <c r="ACP650" s="36"/>
      <c r="ALZ650" s="35">
        <v>18</v>
      </c>
      <c r="AMA650" s="44" t="s">
        <v>49</v>
      </c>
      <c r="AMB650" s="69" t="s">
        <v>50</v>
      </c>
      <c r="AMC650" s="6" t="s">
        <v>26</v>
      </c>
      <c r="AMD650" s="6"/>
      <c r="AME650" s="37">
        <v>22</v>
      </c>
      <c r="AMF650" s="6"/>
      <c r="AMG650" s="7"/>
      <c r="AMH650" s="6"/>
      <c r="AMI650" s="7"/>
      <c r="AMJ650" s="6"/>
      <c r="AMK650" s="7"/>
      <c r="AML650" s="36"/>
      <c r="AVV650" s="35">
        <v>18</v>
      </c>
      <c r="AVW650" s="44" t="s">
        <v>49</v>
      </c>
      <c r="AVX650" s="69" t="s">
        <v>50</v>
      </c>
      <c r="AVY650" s="6" t="s">
        <v>26</v>
      </c>
      <c r="AVZ650" s="6"/>
      <c r="AWA650" s="37">
        <v>22</v>
      </c>
      <c r="AWB650" s="6"/>
      <c r="AWC650" s="7"/>
      <c r="AWD650" s="6"/>
      <c r="AWE650" s="7"/>
      <c r="AWF650" s="6"/>
      <c r="AWG650" s="7"/>
      <c r="AWH650" s="36"/>
      <c r="BFR650" s="35">
        <v>18</v>
      </c>
      <c r="BFS650" s="44" t="s">
        <v>49</v>
      </c>
      <c r="BFT650" s="69" t="s">
        <v>50</v>
      </c>
      <c r="BFU650" s="6" t="s">
        <v>26</v>
      </c>
      <c r="BFV650" s="6"/>
      <c r="BFW650" s="37">
        <v>22</v>
      </c>
      <c r="BFX650" s="6"/>
      <c r="BFY650" s="7"/>
      <c r="BFZ650" s="6"/>
      <c r="BGA650" s="7"/>
      <c r="BGB650" s="6"/>
      <c r="BGC650" s="7"/>
      <c r="BGD650" s="36"/>
      <c r="BPN650" s="35">
        <v>18</v>
      </c>
      <c r="BPO650" s="44" t="s">
        <v>49</v>
      </c>
      <c r="BPP650" s="69" t="s">
        <v>50</v>
      </c>
      <c r="BPQ650" s="6" t="s">
        <v>26</v>
      </c>
      <c r="BPR650" s="6"/>
      <c r="BPS650" s="37">
        <v>22</v>
      </c>
      <c r="BPT650" s="6"/>
      <c r="BPU650" s="7"/>
      <c r="BPV650" s="6"/>
      <c r="BPW650" s="7"/>
      <c r="BPX650" s="6"/>
      <c r="BPY650" s="7"/>
      <c r="BPZ650" s="36"/>
      <c r="BZJ650" s="35">
        <v>18</v>
      </c>
      <c r="BZK650" s="44" t="s">
        <v>49</v>
      </c>
      <c r="BZL650" s="69" t="s">
        <v>50</v>
      </c>
      <c r="BZM650" s="6" t="s">
        <v>26</v>
      </c>
      <c r="BZN650" s="6"/>
      <c r="BZO650" s="37">
        <v>22</v>
      </c>
      <c r="BZP650" s="6"/>
      <c r="BZQ650" s="7"/>
      <c r="BZR650" s="6"/>
      <c r="BZS650" s="7"/>
      <c r="BZT650" s="6"/>
      <c r="BZU650" s="7"/>
      <c r="BZV650" s="36"/>
      <c r="CJF650" s="35">
        <v>18</v>
      </c>
      <c r="CJG650" s="44" t="s">
        <v>49</v>
      </c>
      <c r="CJH650" s="69" t="s">
        <v>50</v>
      </c>
      <c r="CJI650" s="6" t="s">
        <v>26</v>
      </c>
      <c r="CJJ650" s="6"/>
      <c r="CJK650" s="37">
        <v>22</v>
      </c>
      <c r="CJL650" s="6"/>
      <c r="CJM650" s="7"/>
      <c r="CJN650" s="6"/>
      <c r="CJO650" s="7"/>
      <c r="CJP650" s="6"/>
      <c r="CJQ650" s="7"/>
      <c r="CJR650" s="36"/>
      <c r="CTB650" s="35">
        <v>18</v>
      </c>
      <c r="CTC650" s="44" t="s">
        <v>49</v>
      </c>
      <c r="CTD650" s="69" t="s">
        <v>50</v>
      </c>
      <c r="CTE650" s="6" t="s">
        <v>26</v>
      </c>
      <c r="CTF650" s="6"/>
      <c r="CTG650" s="37">
        <v>22</v>
      </c>
      <c r="CTH650" s="6"/>
      <c r="CTI650" s="7"/>
      <c r="CTJ650" s="6"/>
      <c r="CTK650" s="7"/>
      <c r="CTL650" s="6"/>
      <c r="CTM650" s="7"/>
      <c r="CTN650" s="36"/>
      <c r="DCX650" s="35">
        <v>18</v>
      </c>
      <c r="DCY650" s="44" t="s">
        <v>49</v>
      </c>
      <c r="DCZ650" s="69" t="s">
        <v>50</v>
      </c>
      <c r="DDA650" s="6" t="s">
        <v>26</v>
      </c>
      <c r="DDB650" s="6"/>
      <c r="DDC650" s="37">
        <v>22</v>
      </c>
      <c r="DDD650" s="6"/>
      <c r="DDE650" s="7"/>
      <c r="DDF650" s="6"/>
      <c r="DDG650" s="7"/>
      <c r="DDH650" s="6"/>
      <c r="DDI650" s="7"/>
      <c r="DDJ650" s="36"/>
      <c r="DMT650" s="35">
        <v>18</v>
      </c>
      <c r="DMU650" s="44" t="s">
        <v>49</v>
      </c>
      <c r="DMV650" s="69" t="s">
        <v>50</v>
      </c>
      <c r="DMW650" s="6" t="s">
        <v>26</v>
      </c>
      <c r="DMX650" s="6"/>
      <c r="DMY650" s="37">
        <v>22</v>
      </c>
      <c r="DMZ650" s="6"/>
      <c r="DNA650" s="7"/>
      <c r="DNB650" s="6"/>
      <c r="DNC650" s="7"/>
      <c r="DND650" s="6"/>
      <c r="DNE650" s="7"/>
      <c r="DNF650" s="36"/>
      <c r="DWP650" s="35">
        <v>18</v>
      </c>
      <c r="DWQ650" s="44" t="s">
        <v>49</v>
      </c>
      <c r="DWR650" s="69" t="s">
        <v>50</v>
      </c>
      <c r="DWS650" s="6" t="s">
        <v>26</v>
      </c>
      <c r="DWT650" s="6"/>
      <c r="DWU650" s="37">
        <v>22</v>
      </c>
      <c r="DWV650" s="6"/>
      <c r="DWW650" s="7"/>
      <c r="DWX650" s="6"/>
      <c r="DWY650" s="7"/>
      <c r="DWZ650" s="6"/>
      <c r="DXA650" s="7"/>
      <c r="DXB650" s="36"/>
      <c r="EGL650" s="35">
        <v>18</v>
      </c>
      <c r="EGM650" s="44" t="s">
        <v>49</v>
      </c>
      <c r="EGN650" s="69" t="s">
        <v>50</v>
      </c>
      <c r="EGO650" s="6" t="s">
        <v>26</v>
      </c>
      <c r="EGP650" s="6"/>
      <c r="EGQ650" s="37">
        <v>22</v>
      </c>
      <c r="EGR650" s="6"/>
      <c r="EGS650" s="7"/>
      <c r="EGT650" s="6"/>
      <c r="EGU650" s="7"/>
      <c r="EGV650" s="6"/>
      <c r="EGW650" s="7"/>
      <c r="EGX650" s="36"/>
      <c r="EQH650" s="35">
        <v>18</v>
      </c>
      <c r="EQI650" s="44" t="s">
        <v>49</v>
      </c>
      <c r="EQJ650" s="69" t="s">
        <v>50</v>
      </c>
      <c r="EQK650" s="6" t="s">
        <v>26</v>
      </c>
      <c r="EQL650" s="6"/>
      <c r="EQM650" s="37">
        <v>22</v>
      </c>
      <c r="EQN650" s="6"/>
      <c r="EQO650" s="7"/>
      <c r="EQP650" s="6"/>
      <c r="EQQ650" s="7"/>
      <c r="EQR650" s="6"/>
      <c r="EQS650" s="7"/>
      <c r="EQT650" s="36"/>
      <c r="FAD650" s="35">
        <v>18</v>
      </c>
      <c r="FAE650" s="44" t="s">
        <v>49</v>
      </c>
      <c r="FAF650" s="69" t="s">
        <v>50</v>
      </c>
      <c r="FAG650" s="6" t="s">
        <v>26</v>
      </c>
      <c r="FAH650" s="6"/>
      <c r="FAI650" s="37">
        <v>22</v>
      </c>
      <c r="FAJ650" s="6"/>
      <c r="FAK650" s="7"/>
      <c r="FAL650" s="6"/>
      <c r="FAM650" s="7"/>
      <c r="FAN650" s="6"/>
      <c r="FAO650" s="7"/>
      <c r="FAP650" s="36"/>
      <c r="FJZ650" s="35">
        <v>18</v>
      </c>
      <c r="FKA650" s="44" t="s">
        <v>49</v>
      </c>
      <c r="FKB650" s="69" t="s">
        <v>50</v>
      </c>
      <c r="FKC650" s="6" t="s">
        <v>26</v>
      </c>
      <c r="FKD650" s="6"/>
      <c r="FKE650" s="37">
        <v>22</v>
      </c>
      <c r="FKF650" s="6"/>
      <c r="FKG650" s="7"/>
      <c r="FKH650" s="6"/>
      <c r="FKI650" s="7"/>
      <c r="FKJ650" s="6"/>
      <c r="FKK650" s="7"/>
      <c r="FKL650" s="36"/>
      <c r="FTV650" s="35">
        <v>18</v>
      </c>
      <c r="FTW650" s="44" t="s">
        <v>49</v>
      </c>
      <c r="FTX650" s="69" t="s">
        <v>50</v>
      </c>
      <c r="FTY650" s="6" t="s">
        <v>26</v>
      </c>
      <c r="FTZ650" s="6"/>
      <c r="FUA650" s="37">
        <v>22</v>
      </c>
      <c r="FUB650" s="6"/>
      <c r="FUC650" s="7"/>
      <c r="FUD650" s="6"/>
      <c r="FUE650" s="7"/>
      <c r="FUF650" s="6"/>
      <c r="FUG650" s="7"/>
      <c r="FUH650" s="36"/>
      <c r="GDR650" s="35">
        <v>18</v>
      </c>
      <c r="GDS650" s="44" t="s">
        <v>49</v>
      </c>
      <c r="GDT650" s="69" t="s">
        <v>50</v>
      </c>
      <c r="GDU650" s="6" t="s">
        <v>26</v>
      </c>
      <c r="GDV650" s="6"/>
      <c r="GDW650" s="37">
        <v>22</v>
      </c>
      <c r="GDX650" s="6"/>
      <c r="GDY650" s="7"/>
      <c r="GDZ650" s="6"/>
      <c r="GEA650" s="7"/>
      <c r="GEB650" s="6"/>
      <c r="GEC650" s="7"/>
      <c r="GED650" s="36"/>
      <c r="GNN650" s="35">
        <v>18</v>
      </c>
      <c r="GNO650" s="44" t="s">
        <v>49</v>
      </c>
      <c r="GNP650" s="69" t="s">
        <v>50</v>
      </c>
      <c r="GNQ650" s="6" t="s">
        <v>26</v>
      </c>
      <c r="GNR650" s="6"/>
      <c r="GNS650" s="37">
        <v>22</v>
      </c>
      <c r="GNT650" s="6"/>
      <c r="GNU650" s="7"/>
      <c r="GNV650" s="6"/>
      <c r="GNW650" s="7"/>
      <c r="GNX650" s="6"/>
      <c r="GNY650" s="7"/>
      <c r="GNZ650" s="36"/>
      <c r="GXJ650" s="35">
        <v>18</v>
      </c>
      <c r="GXK650" s="44" t="s">
        <v>49</v>
      </c>
      <c r="GXL650" s="69" t="s">
        <v>50</v>
      </c>
      <c r="GXM650" s="6" t="s">
        <v>26</v>
      </c>
      <c r="GXN650" s="6"/>
      <c r="GXO650" s="37">
        <v>22</v>
      </c>
      <c r="GXP650" s="6"/>
      <c r="GXQ650" s="7"/>
      <c r="GXR650" s="6"/>
      <c r="GXS650" s="7"/>
      <c r="GXT650" s="6"/>
      <c r="GXU650" s="7"/>
      <c r="GXV650" s="36"/>
      <c r="HHF650" s="35">
        <v>18</v>
      </c>
      <c r="HHG650" s="44" t="s">
        <v>49</v>
      </c>
      <c r="HHH650" s="69" t="s">
        <v>50</v>
      </c>
      <c r="HHI650" s="6" t="s">
        <v>26</v>
      </c>
      <c r="HHJ650" s="6"/>
      <c r="HHK650" s="37">
        <v>22</v>
      </c>
      <c r="HHL650" s="6"/>
      <c r="HHM650" s="7"/>
      <c r="HHN650" s="6"/>
      <c r="HHO650" s="7"/>
      <c r="HHP650" s="6"/>
      <c r="HHQ650" s="7"/>
      <c r="HHR650" s="36"/>
      <c r="HRB650" s="35">
        <v>18</v>
      </c>
      <c r="HRC650" s="44" t="s">
        <v>49</v>
      </c>
      <c r="HRD650" s="69" t="s">
        <v>50</v>
      </c>
      <c r="HRE650" s="6" t="s">
        <v>26</v>
      </c>
      <c r="HRF650" s="6"/>
      <c r="HRG650" s="37">
        <v>22</v>
      </c>
      <c r="HRH650" s="6"/>
      <c r="HRI650" s="7"/>
      <c r="HRJ650" s="6"/>
      <c r="HRK650" s="7"/>
      <c r="HRL650" s="6"/>
      <c r="HRM650" s="7"/>
      <c r="HRN650" s="36"/>
      <c r="IAX650" s="35">
        <v>18</v>
      </c>
      <c r="IAY650" s="44" t="s">
        <v>49</v>
      </c>
      <c r="IAZ650" s="69" t="s">
        <v>50</v>
      </c>
      <c r="IBA650" s="6" t="s">
        <v>26</v>
      </c>
      <c r="IBB650" s="6"/>
      <c r="IBC650" s="37">
        <v>22</v>
      </c>
      <c r="IBD650" s="6"/>
      <c r="IBE650" s="7"/>
      <c r="IBF650" s="6"/>
      <c r="IBG650" s="7"/>
      <c r="IBH650" s="6"/>
      <c r="IBI650" s="7"/>
      <c r="IBJ650" s="36"/>
      <c r="IKT650" s="35">
        <v>18</v>
      </c>
      <c r="IKU650" s="44" t="s">
        <v>49</v>
      </c>
      <c r="IKV650" s="69" t="s">
        <v>50</v>
      </c>
      <c r="IKW650" s="6" t="s">
        <v>26</v>
      </c>
      <c r="IKX650" s="6"/>
      <c r="IKY650" s="37">
        <v>22</v>
      </c>
      <c r="IKZ650" s="6"/>
      <c r="ILA650" s="7"/>
      <c r="ILB650" s="6"/>
      <c r="ILC650" s="7"/>
      <c r="ILD650" s="6"/>
      <c r="ILE650" s="7"/>
      <c r="ILF650" s="36"/>
      <c r="IUP650" s="35">
        <v>18</v>
      </c>
      <c r="IUQ650" s="44" t="s">
        <v>49</v>
      </c>
      <c r="IUR650" s="69" t="s">
        <v>50</v>
      </c>
      <c r="IUS650" s="6" t="s">
        <v>26</v>
      </c>
      <c r="IUT650" s="6"/>
      <c r="IUU650" s="37">
        <v>22</v>
      </c>
      <c r="IUV650" s="6"/>
      <c r="IUW650" s="7"/>
      <c r="IUX650" s="6"/>
      <c r="IUY650" s="7"/>
      <c r="IUZ650" s="6"/>
      <c r="IVA650" s="7"/>
      <c r="IVB650" s="36"/>
      <c r="JEL650" s="35">
        <v>18</v>
      </c>
      <c r="JEM650" s="44" t="s">
        <v>49</v>
      </c>
      <c r="JEN650" s="69" t="s">
        <v>50</v>
      </c>
      <c r="JEO650" s="6" t="s">
        <v>26</v>
      </c>
      <c r="JEP650" s="6"/>
      <c r="JEQ650" s="37">
        <v>22</v>
      </c>
      <c r="JER650" s="6"/>
      <c r="JES650" s="7"/>
      <c r="JET650" s="6"/>
      <c r="JEU650" s="7"/>
      <c r="JEV650" s="6"/>
      <c r="JEW650" s="7"/>
      <c r="JEX650" s="36"/>
      <c r="JOH650" s="35">
        <v>18</v>
      </c>
      <c r="JOI650" s="44" t="s">
        <v>49</v>
      </c>
      <c r="JOJ650" s="69" t="s">
        <v>50</v>
      </c>
      <c r="JOK650" s="6" t="s">
        <v>26</v>
      </c>
      <c r="JOL650" s="6"/>
      <c r="JOM650" s="37">
        <v>22</v>
      </c>
      <c r="JON650" s="6"/>
      <c r="JOO650" s="7"/>
      <c r="JOP650" s="6"/>
      <c r="JOQ650" s="7"/>
      <c r="JOR650" s="6"/>
      <c r="JOS650" s="7"/>
      <c r="JOT650" s="36"/>
      <c r="JYD650" s="35">
        <v>18</v>
      </c>
      <c r="JYE650" s="44" t="s">
        <v>49</v>
      </c>
      <c r="JYF650" s="69" t="s">
        <v>50</v>
      </c>
      <c r="JYG650" s="6" t="s">
        <v>26</v>
      </c>
      <c r="JYH650" s="6"/>
      <c r="JYI650" s="37">
        <v>22</v>
      </c>
      <c r="JYJ650" s="6"/>
      <c r="JYK650" s="7"/>
      <c r="JYL650" s="6"/>
      <c r="JYM650" s="7"/>
      <c r="JYN650" s="6"/>
      <c r="JYO650" s="7"/>
      <c r="JYP650" s="36"/>
      <c r="KHZ650" s="35">
        <v>18</v>
      </c>
      <c r="KIA650" s="44" t="s">
        <v>49</v>
      </c>
      <c r="KIB650" s="69" t="s">
        <v>50</v>
      </c>
      <c r="KIC650" s="6" t="s">
        <v>26</v>
      </c>
      <c r="KID650" s="6"/>
      <c r="KIE650" s="37">
        <v>22</v>
      </c>
      <c r="KIF650" s="6"/>
      <c r="KIG650" s="7"/>
      <c r="KIH650" s="6"/>
      <c r="KII650" s="7"/>
      <c r="KIJ650" s="6"/>
      <c r="KIK650" s="7"/>
      <c r="KIL650" s="36"/>
      <c r="KRV650" s="35">
        <v>18</v>
      </c>
      <c r="KRW650" s="44" t="s">
        <v>49</v>
      </c>
      <c r="KRX650" s="69" t="s">
        <v>50</v>
      </c>
      <c r="KRY650" s="6" t="s">
        <v>26</v>
      </c>
      <c r="KRZ650" s="6"/>
      <c r="KSA650" s="37">
        <v>22</v>
      </c>
      <c r="KSB650" s="6"/>
      <c r="KSC650" s="7"/>
      <c r="KSD650" s="6"/>
      <c r="KSE650" s="7"/>
      <c r="KSF650" s="6"/>
      <c r="KSG650" s="7"/>
      <c r="KSH650" s="36"/>
      <c r="LBR650" s="35">
        <v>18</v>
      </c>
      <c r="LBS650" s="44" t="s">
        <v>49</v>
      </c>
      <c r="LBT650" s="69" t="s">
        <v>50</v>
      </c>
      <c r="LBU650" s="6" t="s">
        <v>26</v>
      </c>
      <c r="LBV650" s="6"/>
      <c r="LBW650" s="37">
        <v>22</v>
      </c>
      <c r="LBX650" s="6"/>
      <c r="LBY650" s="7"/>
      <c r="LBZ650" s="6"/>
      <c r="LCA650" s="7"/>
      <c r="LCB650" s="6"/>
      <c r="LCC650" s="7"/>
      <c r="LCD650" s="36"/>
      <c r="LLN650" s="35">
        <v>18</v>
      </c>
      <c r="LLO650" s="44" t="s">
        <v>49</v>
      </c>
      <c r="LLP650" s="69" t="s">
        <v>50</v>
      </c>
      <c r="LLQ650" s="6" t="s">
        <v>26</v>
      </c>
      <c r="LLR650" s="6"/>
      <c r="LLS650" s="37">
        <v>22</v>
      </c>
      <c r="LLT650" s="6"/>
      <c r="LLU650" s="7"/>
      <c r="LLV650" s="6"/>
      <c r="LLW650" s="7"/>
      <c r="LLX650" s="6"/>
      <c r="LLY650" s="7"/>
      <c r="LLZ650" s="36"/>
      <c r="LVJ650" s="35">
        <v>18</v>
      </c>
      <c r="LVK650" s="44" t="s">
        <v>49</v>
      </c>
      <c r="LVL650" s="69" t="s">
        <v>50</v>
      </c>
      <c r="LVM650" s="6" t="s">
        <v>26</v>
      </c>
      <c r="LVN650" s="6"/>
      <c r="LVO650" s="37">
        <v>22</v>
      </c>
      <c r="LVP650" s="6"/>
      <c r="LVQ650" s="7"/>
      <c r="LVR650" s="6"/>
      <c r="LVS650" s="7"/>
      <c r="LVT650" s="6"/>
      <c r="LVU650" s="7"/>
      <c r="LVV650" s="36"/>
      <c r="MFF650" s="35">
        <v>18</v>
      </c>
      <c r="MFG650" s="44" t="s">
        <v>49</v>
      </c>
      <c r="MFH650" s="69" t="s">
        <v>50</v>
      </c>
      <c r="MFI650" s="6" t="s">
        <v>26</v>
      </c>
      <c r="MFJ650" s="6"/>
      <c r="MFK650" s="37">
        <v>22</v>
      </c>
      <c r="MFL650" s="6"/>
      <c r="MFM650" s="7"/>
      <c r="MFN650" s="6"/>
      <c r="MFO650" s="7"/>
      <c r="MFP650" s="6"/>
      <c r="MFQ650" s="7"/>
      <c r="MFR650" s="36"/>
      <c r="MPB650" s="35">
        <v>18</v>
      </c>
      <c r="MPC650" s="44" t="s">
        <v>49</v>
      </c>
      <c r="MPD650" s="69" t="s">
        <v>50</v>
      </c>
      <c r="MPE650" s="6" t="s">
        <v>26</v>
      </c>
      <c r="MPF650" s="6"/>
      <c r="MPG650" s="37">
        <v>22</v>
      </c>
      <c r="MPH650" s="6"/>
      <c r="MPI650" s="7"/>
      <c r="MPJ650" s="6"/>
      <c r="MPK650" s="7"/>
      <c r="MPL650" s="6"/>
      <c r="MPM650" s="7"/>
      <c r="MPN650" s="36"/>
      <c r="MYX650" s="35">
        <v>18</v>
      </c>
      <c r="MYY650" s="44" t="s">
        <v>49</v>
      </c>
      <c r="MYZ650" s="69" t="s">
        <v>50</v>
      </c>
      <c r="MZA650" s="6" t="s">
        <v>26</v>
      </c>
      <c r="MZB650" s="6"/>
      <c r="MZC650" s="37">
        <v>22</v>
      </c>
      <c r="MZD650" s="6"/>
      <c r="MZE650" s="7"/>
      <c r="MZF650" s="6"/>
      <c r="MZG650" s="7"/>
      <c r="MZH650" s="6"/>
      <c r="MZI650" s="7"/>
      <c r="MZJ650" s="36"/>
      <c r="NIT650" s="35">
        <v>18</v>
      </c>
      <c r="NIU650" s="44" t="s">
        <v>49</v>
      </c>
      <c r="NIV650" s="69" t="s">
        <v>50</v>
      </c>
      <c r="NIW650" s="6" t="s">
        <v>26</v>
      </c>
      <c r="NIX650" s="6"/>
      <c r="NIY650" s="37">
        <v>22</v>
      </c>
      <c r="NIZ650" s="6"/>
      <c r="NJA650" s="7"/>
      <c r="NJB650" s="6"/>
      <c r="NJC650" s="7"/>
      <c r="NJD650" s="6"/>
      <c r="NJE650" s="7"/>
      <c r="NJF650" s="36"/>
      <c r="NSP650" s="35">
        <v>18</v>
      </c>
      <c r="NSQ650" s="44" t="s">
        <v>49</v>
      </c>
      <c r="NSR650" s="69" t="s">
        <v>50</v>
      </c>
      <c r="NSS650" s="6" t="s">
        <v>26</v>
      </c>
      <c r="NST650" s="6"/>
      <c r="NSU650" s="37">
        <v>22</v>
      </c>
      <c r="NSV650" s="6"/>
      <c r="NSW650" s="7"/>
      <c r="NSX650" s="6"/>
      <c r="NSY650" s="7"/>
      <c r="NSZ650" s="6"/>
      <c r="NTA650" s="7"/>
      <c r="NTB650" s="36"/>
      <c r="OCL650" s="35">
        <v>18</v>
      </c>
      <c r="OCM650" s="44" t="s">
        <v>49</v>
      </c>
      <c r="OCN650" s="69" t="s">
        <v>50</v>
      </c>
      <c r="OCO650" s="6" t="s">
        <v>26</v>
      </c>
      <c r="OCP650" s="6"/>
      <c r="OCQ650" s="37">
        <v>22</v>
      </c>
      <c r="OCR650" s="6"/>
      <c r="OCS650" s="7"/>
      <c r="OCT650" s="6"/>
      <c r="OCU650" s="7"/>
      <c r="OCV650" s="6"/>
      <c r="OCW650" s="7"/>
      <c r="OCX650" s="36"/>
      <c r="OMH650" s="35">
        <v>18</v>
      </c>
      <c r="OMI650" s="44" t="s">
        <v>49</v>
      </c>
      <c r="OMJ650" s="69" t="s">
        <v>50</v>
      </c>
      <c r="OMK650" s="6" t="s">
        <v>26</v>
      </c>
      <c r="OML650" s="6"/>
      <c r="OMM650" s="37">
        <v>22</v>
      </c>
      <c r="OMN650" s="6"/>
      <c r="OMO650" s="7"/>
      <c r="OMP650" s="6"/>
      <c r="OMQ650" s="7"/>
      <c r="OMR650" s="6"/>
      <c r="OMS650" s="7"/>
      <c r="OMT650" s="36"/>
      <c r="OWD650" s="35">
        <v>18</v>
      </c>
      <c r="OWE650" s="44" t="s">
        <v>49</v>
      </c>
      <c r="OWF650" s="69" t="s">
        <v>50</v>
      </c>
      <c r="OWG650" s="6" t="s">
        <v>26</v>
      </c>
      <c r="OWH650" s="6"/>
      <c r="OWI650" s="37">
        <v>22</v>
      </c>
      <c r="OWJ650" s="6"/>
      <c r="OWK650" s="7"/>
      <c r="OWL650" s="6"/>
      <c r="OWM650" s="7"/>
      <c r="OWN650" s="6"/>
      <c r="OWO650" s="7"/>
      <c r="OWP650" s="36"/>
      <c r="PFZ650" s="35">
        <v>18</v>
      </c>
      <c r="PGA650" s="44" t="s">
        <v>49</v>
      </c>
      <c r="PGB650" s="69" t="s">
        <v>50</v>
      </c>
      <c r="PGC650" s="6" t="s">
        <v>26</v>
      </c>
      <c r="PGD650" s="6"/>
      <c r="PGE650" s="37">
        <v>22</v>
      </c>
      <c r="PGF650" s="6"/>
      <c r="PGG650" s="7"/>
      <c r="PGH650" s="6"/>
      <c r="PGI650" s="7"/>
      <c r="PGJ650" s="6"/>
      <c r="PGK650" s="7"/>
      <c r="PGL650" s="36"/>
      <c r="PPV650" s="35">
        <v>18</v>
      </c>
      <c r="PPW650" s="44" t="s">
        <v>49</v>
      </c>
      <c r="PPX650" s="69" t="s">
        <v>50</v>
      </c>
      <c r="PPY650" s="6" t="s">
        <v>26</v>
      </c>
      <c r="PPZ650" s="6"/>
      <c r="PQA650" s="37">
        <v>22</v>
      </c>
      <c r="PQB650" s="6"/>
      <c r="PQC650" s="7"/>
      <c r="PQD650" s="6"/>
      <c r="PQE650" s="7"/>
      <c r="PQF650" s="6"/>
      <c r="PQG650" s="7"/>
      <c r="PQH650" s="36"/>
      <c r="PZR650" s="35">
        <v>18</v>
      </c>
      <c r="PZS650" s="44" t="s">
        <v>49</v>
      </c>
      <c r="PZT650" s="69" t="s">
        <v>50</v>
      </c>
      <c r="PZU650" s="6" t="s">
        <v>26</v>
      </c>
      <c r="PZV650" s="6"/>
      <c r="PZW650" s="37">
        <v>22</v>
      </c>
      <c r="PZX650" s="6"/>
      <c r="PZY650" s="7"/>
      <c r="PZZ650" s="6"/>
      <c r="QAA650" s="7"/>
      <c r="QAB650" s="6"/>
      <c r="QAC650" s="7"/>
      <c r="QAD650" s="36"/>
      <c r="QJN650" s="35">
        <v>18</v>
      </c>
      <c r="QJO650" s="44" t="s">
        <v>49</v>
      </c>
      <c r="QJP650" s="69" t="s">
        <v>50</v>
      </c>
      <c r="QJQ650" s="6" t="s">
        <v>26</v>
      </c>
      <c r="QJR650" s="6"/>
      <c r="QJS650" s="37">
        <v>22</v>
      </c>
      <c r="QJT650" s="6"/>
      <c r="QJU650" s="7"/>
      <c r="QJV650" s="6"/>
      <c r="QJW650" s="7"/>
      <c r="QJX650" s="6"/>
      <c r="QJY650" s="7"/>
      <c r="QJZ650" s="36"/>
      <c r="QTJ650" s="35">
        <v>18</v>
      </c>
      <c r="QTK650" s="44" t="s">
        <v>49</v>
      </c>
      <c r="QTL650" s="69" t="s">
        <v>50</v>
      </c>
      <c r="QTM650" s="6" t="s">
        <v>26</v>
      </c>
      <c r="QTN650" s="6"/>
      <c r="QTO650" s="37">
        <v>22</v>
      </c>
      <c r="QTP650" s="6"/>
      <c r="QTQ650" s="7"/>
      <c r="QTR650" s="6"/>
      <c r="QTS650" s="7"/>
      <c r="QTT650" s="6"/>
      <c r="QTU650" s="7"/>
      <c r="QTV650" s="36"/>
      <c r="RDF650" s="35">
        <v>18</v>
      </c>
      <c r="RDG650" s="44" t="s">
        <v>49</v>
      </c>
      <c r="RDH650" s="69" t="s">
        <v>50</v>
      </c>
      <c r="RDI650" s="6" t="s">
        <v>26</v>
      </c>
      <c r="RDJ650" s="6"/>
      <c r="RDK650" s="37">
        <v>22</v>
      </c>
      <c r="RDL650" s="6"/>
      <c r="RDM650" s="7"/>
      <c r="RDN650" s="6"/>
      <c r="RDO650" s="7"/>
      <c r="RDP650" s="6"/>
      <c r="RDQ650" s="7"/>
      <c r="RDR650" s="36"/>
      <c r="RNB650" s="35">
        <v>18</v>
      </c>
      <c r="RNC650" s="44" t="s">
        <v>49</v>
      </c>
      <c r="RND650" s="69" t="s">
        <v>50</v>
      </c>
      <c r="RNE650" s="6" t="s">
        <v>26</v>
      </c>
      <c r="RNF650" s="6"/>
      <c r="RNG650" s="37">
        <v>22</v>
      </c>
      <c r="RNH650" s="6"/>
      <c r="RNI650" s="7"/>
      <c r="RNJ650" s="6"/>
      <c r="RNK650" s="7"/>
      <c r="RNL650" s="6"/>
      <c r="RNM650" s="7"/>
      <c r="RNN650" s="36"/>
      <c r="RWX650" s="35">
        <v>18</v>
      </c>
      <c r="RWY650" s="44" t="s">
        <v>49</v>
      </c>
      <c r="RWZ650" s="69" t="s">
        <v>50</v>
      </c>
      <c r="RXA650" s="6" t="s">
        <v>26</v>
      </c>
      <c r="RXB650" s="6"/>
      <c r="RXC650" s="37">
        <v>22</v>
      </c>
      <c r="RXD650" s="6"/>
      <c r="RXE650" s="7"/>
      <c r="RXF650" s="6"/>
      <c r="RXG650" s="7"/>
      <c r="RXH650" s="6"/>
      <c r="RXI650" s="7"/>
      <c r="RXJ650" s="36"/>
      <c r="SGT650" s="35">
        <v>18</v>
      </c>
      <c r="SGU650" s="44" t="s">
        <v>49</v>
      </c>
      <c r="SGV650" s="69" t="s">
        <v>50</v>
      </c>
      <c r="SGW650" s="6" t="s">
        <v>26</v>
      </c>
      <c r="SGX650" s="6"/>
      <c r="SGY650" s="37">
        <v>22</v>
      </c>
      <c r="SGZ650" s="6"/>
      <c r="SHA650" s="7"/>
      <c r="SHB650" s="6"/>
      <c r="SHC650" s="7"/>
      <c r="SHD650" s="6"/>
      <c r="SHE650" s="7"/>
      <c r="SHF650" s="36"/>
      <c r="SQP650" s="35">
        <v>18</v>
      </c>
      <c r="SQQ650" s="44" t="s">
        <v>49</v>
      </c>
      <c r="SQR650" s="69" t="s">
        <v>50</v>
      </c>
      <c r="SQS650" s="6" t="s">
        <v>26</v>
      </c>
      <c r="SQT650" s="6"/>
      <c r="SQU650" s="37">
        <v>22</v>
      </c>
      <c r="SQV650" s="6"/>
      <c r="SQW650" s="7"/>
      <c r="SQX650" s="6"/>
      <c r="SQY650" s="7"/>
      <c r="SQZ650" s="6"/>
      <c r="SRA650" s="7"/>
      <c r="SRB650" s="36"/>
      <c r="TAL650" s="35">
        <v>18</v>
      </c>
      <c r="TAM650" s="44" t="s">
        <v>49</v>
      </c>
      <c r="TAN650" s="69" t="s">
        <v>50</v>
      </c>
      <c r="TAO650" s="6" t="s">
        <v>26</v>
      </c>
      <c r="TAP650" s="6"/>
      <c r="TAQ650" s="37">
        <v>22</v>
      </c>
      <c r="TAR650" s="6"/>
      <c r="TAS650" s="7"/>
      <c r="TAT650" s="6"/>
      <c r="TAU650" s="7"/>
      <c r="TAV650" s="6"/>
      <c r="TAW650" s="7"/>
      <c r="TAX650" s="36"/>
      <c r="TKH650" s="35">
        <v>18</v>
      </c>
      <c r="TKI650" s="44" t="s">
        <v>49</v>
      </c>
      <c r="TKJ650" s="69" t="s">
        <v>50</v>
      </c>
      <c r="TKK650" s="6" t="s">
        <v>26</v>
      </c>
      <c r="TKL650" s="6"/>
      <c r="TKM650" s="37">
        <v>22</v>
      </c>
      <c r="TKN650" s="6"/>
      <c r="TKO650" s="7"/>
      <c r="TKP650" s="6"/>
      <c r="TKQ650" s="7"/>
      <c r="TKR650" s="6"/>
      <c r="TKS650" s="7"/>
      <c r="TKT650" s="36"/>
      <c r="TUD650" s="35">
        <v>18</v>
      </c>
      <c r="TUE650" s="44" t="s">
        <v>49</v>
      </c>
      <c r="TUF650" s="69" t="s">
        <v>50</v>
      </c>
      <c r="TUG650" s="6" t="s">
        <v>26</v>
      </c>
      <c r="TUH650" s="6"/>
      <c r="TUI650" s="37">
        <v>22</v>
      </c>
      <c r="TUJ650" s="6"/>
      <c r="TUK650" s="7"/>
      <c r="TUL650" s="6"/>
      <c r="TUM650" s="7"/>
      <c r="TUN650" s="6"/>
      <c r="TUO650" s="7"/>
      <c r="TUP650" s="36"/>
      <c r="UDZ650" s="35">
        <v>18</v>
      </c>
      <c r="UEA650" s="44" t="s">
        <v>49</v>
      </c>
      <c r="UEB650" s="69" t="s">
        <v>50</v>
      </c>
      <c r="UEC650" s="6" t="s">
        <v>26</v>
      </c>
      <c r="UED650" s="6"/>
      <c r="UEE650" s="37">
        <v>22</v>
      </c>
      <c r="UEF650" s="6"/>
      <c r="UEG650" s="7"/>
      <c r="UEH650" s="6"/>
      <c r="UEI650" s="7"/>
      <c r="UEJ650" s="6"/>
      <c r="UEK650" s="7"/>
      <c r="UEL650" s="36"/>
      <c r="UNV650" s="35">
        <v>18</v>
      </c>
      <c r="UNW650" s="44" t="s">
        <v>49</v>
      </c>
      <c r="UNX650" s="69" t="s">
        <v>50</v>
      </c>
      <c r="UNY650" s="6" t="s">
        <v>26</v>
      </c>
      <c r="UNZ650" s="6"/>
      <c r="UOA650" s="37">
        <v>22</v>
      </c>
      <c r="UOB650" s="6"/>
      <c r="UOC650" s="7"/>
      <c r="UOD650" s="6"/>
      <c r="UOE650" s="7"/>
      <c r="UOF650" s="6"/>
      <c r="UOG650" s="7"/>
      <c r="UOH650" s="36"/>
      <c r="UXR650" s="35">
        <v>18</v>
      </c>
      <c r="UXS650" s="44" t="s">
        <v>49</v>
      </c>
      <c r="UXT650" s="69" t="s">
        <v>50</v>
      </c>
      <c r="UXU650" s="6" t="s">
        <v>26</v>
      </c>
      <c r="UXV650" s="6"/>
      <c r="UXW650" s="37">
        <v>22</v>
      </c>
      <c r="UXX650" s="6"/>
      <c r="UXY650" s="7"/>
      <c r="UXZ650" s="6"/>
      <c r="UYA650" s="7"/>
      <c r="UYB650" s="6"/>
      <c r="UYC650" s="7"/>
      <c r="UYD650" s="36"/>
      <c r="VHN650" s="35">
        <v>18</v>
      </c>
      <c r="VHO650" s="44" t="s">
        <v>49</v>
      </c>
      <c r="VHP650" s="69" t="s">
        <v>50</v>
      </c>
      <c r="VHQ650" s="6" t="s">
        <v>26</v>
      </c>
      <c r="VHR650" s="6"/>
      <c r="VHS650" s="37">
        <v>22</v>
      </c>
      <c r="VHT650" s="6"/>
      <c r="VHU650" s="7"/>
      <c r="VHV650" s="6"/>
      <c r="VHW650" s="7"/>
      <c r="VHX650" s="6"/>
      <c r="VHY650" s="7"/>
      <c r="VHZ650" s="36"/>
      <c r="VRJ650" s="35">
        <v>18</v>
      </c>
      <c r="VRK650" s="44" t="s">
        <v>49</v>
      </c>
      <c r="VRL650" s="69" t="s">
        <v>50</v>
      </c>
      <c r="VRM650" s="6" t="s">
        <v>26</v>
      </c>
      <c r="VRN650" s="6"/>
      <c r="VRO650" s="37">
        <v>22</v>
      </c>
      <c r="VRP650" s="6"/>
      <c r="VRQ650" s="7"/>
      <c r="VRR650" s="6"/>
      <c r="VRS650" s="7"/>
      <c r="VRT650" s="6"/>
      <c r="VRU650" s="7"/>
      <c r="VRV650" s="36"/>
      <c r="WBF650" s="35">
        <v>18</v>
      </c>
      <c r="WBG650" s="44" t="s">
        <v>49</v>
      </c>
      <c r="WBH650" s="69" t="s">
        <v>50</v>
      </c>
      <c r="WBI650" s="6" t="s">
        <v>26</v>
      </c>
      <c r="WBJ650" s="6"/>
      <c r="WBK650" s="37">
        <v>22</v>
      </c>
      <c r="WBL650" s="6"/>
      <c r="WBM650" s="7"/>
      <c r="WBN650" s="6"/>
      <c r="WBO650" s="7"/>
      <c r="WBP650" s="6"/>
      <c r="WBQ650" s="7"/>
      <c r="WBR650" s="36"/>
      <c r="WLB650" s="35">
        <v>18</v>
      </c>
      <c r="WLC650" s="44" t="s">
        <v>49</v>
      </c>
      <c r="WLD650" s="69" t="s">
        <v>50</v>
      </c>
      <c r="WLE650" s="6" t="s">
        <v>26</v>
      </c>
      <c r="WLF650" s="6"/>
      <c r="WLG650" s="37">
        <v>22</v>
      </c>
      <c r="WLH650" s="6"/>
      <c r="WLI650" s="7"/>
      <c r="WLJ650" s="6"/>
      <c r="WLK650" s="7"/>
      <c r="WLL650" s="6"/>
      <c r="WLM650" s="7"/>
      <c r="WLN650" s="36"/>
      <c r="WUX650" s="35">
        <v>18</v>
      </c>
      <c r="WUY650" s="44" t="s">
        <v>49</v>
      </c>
      <c r="WUZ650" s="69" t="s">
        <v>50</v>
      </c>
      <c r="WVA650" s="6" t="s">
        <v>26</v>
      </c>
      <c r="WVB650" s="6"/>
      <c r="WVC650" s="37">
        <v>22</v>
      </c>
      <c r="WVD650" s="6"/>
      <c r="WVE650" s="7"/>
      <c r="WVF650" s="6"/>
      <c r="WVG650" s="7"/>
      <c r="WVH650" s="6"/>
      <c r="WVI650" s="7"/>
      <c r="WVJ650" s="36"/>
    </row>
    <row r="651" spans="1:16130" x14ac:dyDescent="0.25">
      <c r="A651" s="35"/>
      <c r="B651" s="62" t="s">
        <v>12</v>
      </c>
      <c r="C651" s="6" t="s">
        <v>13</v>
      </c>
      <c r="D651" s="104">
        <v>0.77800000000000002</v>
      </c>
      <c r="E651" s="104"/>
      <c r="F651" s="104"/>
      <c r="G651" s="104"/>
      <c r="H651" s="104"/>
      <c r="I651" s="104"/>
      <c r="J651" s="104"/>
      <c r="K651" s="103"/>
      <c r="L651" s="3" t="s">
        <v>117</v>
      </c>
    </row>
    <row r="652" spans="1:16130" x14ac:dyDescent="0.25">
      <c r="A652" s="35"/>
      <c r="B652" s="62" t="s">
        <v>22</v>
      </c>
      <c r="C652" s="6" t="s">
        <v>16</v>
      </c>
      <c r="D652" s="104">
        <v>0.30199999999999999</v>
      </c>
      <c r="E652" s="104"/>
      <c r="F652" s="104"/>
      <c r="G652" s="104"/>
      <c r="H652" s="104"/>
      <c r="I652" s="104"/>
      <c r="J652" s="104"/>
      <c r="K652" s="103"/>
      <c r="L652" s="3" t="s">
        <v>117</v>
      </c>
    </row>
    <row r="653" spans="1:16130" x14ac:dyDescent="0.25">
      <c r="A653" s="35"/>
      <c r="B653" s="6" t="s">
        <v>23</v>
      </c>
      <c r="C653" s="6"/>
      <c r="D653" s="104"/>
      <c r="E653" s="104"/>
      <c r="F653" s="104"/>
      <c r="G653" s="104"/>
      <c r="H653" s="104"/>
      <c r="I653" s="104"/>
      <c r="J653" s="104"/>
      <c r="K653" s="103"/>
      <c r="L653" s="3" t="s">
        <v>117</v>
      </c>
    </row>
    <row r="654" spans="1:16130" x14ac:dyDescent="0.25">
      <c r="A654" s="35"/>
      <c r="B654" s="62" t="s">
        <v>310</v>
      </c>
      <c r="C654" s="6" t="s">
        <v>26</v>
      </c>
      <c r="D654" s="104">
        <v>2</v>
      </c>
      <c r="E654" s="117"/>
      <c r="F654" s="104"/>
      <c r="G654" s="104"/>
      <c r="H654" s="104"/>
      <c r="I654" s="104"/>
      <c r="J654" s="104"/>
      <c r="K654" s="103"/>
      <c r="L654" s="3" t="s">
        <v>118</v>
      </c>
    </row>
    <row r="655" spans="1:16130" x14ac:dyDescent="0.25">
      <c r="A655" s="35"/>
      <c r="B655" s="62" t="s">
        <v>24</v>
      </c>
      <c r="C655" s="6" t="s">
        <v>16</v>
      </c>
      <c r="D655" s="104">
        <v>4.8000000000000001E-2</v>
      </c>
      <c r="E655" s="104"/>
      <c r="F655" s="104"/>
      <c r="G655" s="104"/>
      <c r="H655" s="104"/>
      <c r="I655" s="104"/>
      <c r="J655" s="104"/>
      <c r="K655" s="103"/>
      <c r="L655" s="3" t="s">
        <v>119</v>
      </c>
    </row>
    <row r="656" spans="1:16130" x14ac:dyDescent="0.25">
      <c r="A656" s="35">
        <v>112</v>
      </c>
      <c r="B656" s="69" t="s">
        <v>311</v>
      </c>
      <c r="C656" s="6" t="s">
        <v>26</v>
      </c>
      <c r="D656" s="112">
        <v>2</v>
      </c>
      <c r="E656" s="104"/>
      <c r="F656" s="104"/>
      <c r="G656" s="104"/>
      <c r="H656" s="104"/>
      <c r="I656" s="104"/>
      <c r="J656" s="104"/>
      <c r="K656" s="103"/>
      <c r="L656" s="3" t="s">
        <v>117</v>
      </c>
      <c r="IL656" s="35">
        <v>18</v>
      </c>
      <c r="IM656" s="44" t="s">
        <v>49</v>
      </c>
      <c r="IN656" s="69" t="s">
        <v>50</v>
      </c>
      <c r="IO656" s="6" t="s">
        <v>26</v>
      </c>
      <c r="IP656" s="6"/>
      <c r="IQ656" s="37">
        <v>22</v>
      </c>
      <c r="IR656" s="6"/>
      <c r="IS656" s="7"/>
      <c r="IT656" s="6"/>
      <c r="IU656" s="7"/>
      <c r="IV656" s="6"/>
      <c r="IW656" s="7"/>
      <c r="IX656" s="36"/>
      <c r="SH656" s="35">
        <v>18</v>
      </c>
      <c r="SI656" s="44" t="s">
        <v>49</v>
      </c>
      <c r="SJ656" s="69" t="s">
        <v>50</v>
      </c>
      <c r="SK656" s="6" t="s">
        <v>26</v>
      </c>
      <c r="SL656" s="6"/>
      <c r="SM656" s="37">
        <v>22</v>
      </c>
      <c r="SN656" s="6"/>
      <c r="SO656" s="7"/>
      <c r="SP656" s="6"/>
      <c r="SQ656" s="7"/>
      <c r="SR656" s="6"/>
      <c r="SS656" s="7"/>
      <c r="ST656" s="36"/>
      <c r="ACD656" s="35">
        <v>18</v>
      </c>
      <c r="ACE656" s="44" t="s">
        <v>49</v>
      </c>
      <c r="ACF656" s="69" t="s">
        <v>50</v>
      </c>
      <c r="ACG656" s="6" t="s">
        <v>26</v>
      </c>
      <c r="ACH656" s="6"/>
      <c r="ACI656" s="37">
        <v>22</v>
      </c>
      <c r="ACJ656" s="6"/>
      <c r="ACK656" s="7"/>
      <c r="ACL656" s="6"/>
      <c r="ACM656" s="7"/>
      <c r="ACN656" s="6"/>
      <c r="ACO656" s="7"/>
      <c r="ACP656" s="36"/>
      <c r="ALZ656" s="35">
        <v>18</v>
      </c>
      <c r="AMA656" s="44" t="s">
        <v>49</v>
      </c>
      <c r="AMB656" s="69" t="s">
        <v>50</v>
      </c>
      <c r="AMC656" s="6" t="s">
        <v>26</v>
      </c>
      <c r="AMD656" s="6"/>
      <c r="AME656" s="37">
        <v>22</v>
      </c>
      <c r="AMF656" s="6"/>
      <c r="AMG656" s="7"/>
      <c r="AMH656" s="6"/>
      <c r="AMI656" s="7"/>
      <c r="AMJ656" s="6"/>
      <c r="AMK656" s="7"/>
      <c r="AML656" s="36"/>
      <c r="AVV656" s="35">
        <v>18</v>
      </c>
      <c r="AVW656" s="44" t="s">
        <v>49</v>
      </c>
      <c r="AVX656" s="69" t="s">
        <v>50</v>
      </c>
      <c r="AVY656" s="6" t="s">
        <v>26</v>
      </c>
      <c r="AVZ656" s="6"/>
      <c r="AWA656" s="37">
        <v>22</v>
      </c>
      <c r="AWB656" s="6"/>
      <c r="AWC656" s="7"/>
      <c r="AWD656" s="6"/>
      <c r="AWE656" s="7"/>
      <c r="AWF656" s="6"/>
      <c r="AWG656" s="7"/>
      <c r="AWH656" s="36"/>
      <c r="BFR656" s="35">
        <v>18</v>
      </c>
      <c r="BFS656" s="44" t="s">
        <v>49</v>
      </c>
      <c r="BFT656" s="69" t="s">
        <v>50</v>
      </c>
      <c r="BFU656" s="6" t="s">
        <v>26</v>
      </c>
      <c r="BFV656" s="6"/>
      <c r="BFW656" s="37">
        <v>22</v>
      </c>
      <c r="BFX656" s="6"/>
      <c r="BFY656" s="7"/>
      <c r="BFZ656" s="6"/>
      <c r="BGA656" s="7"/>
      <c r="BGB656" s="6"/>
      <c r="BGC656" s="7"/>
      <c r="BGD656" s="36"/>
      <c r="BPN656" s="35">
        <v>18</v>
      </c>
      <c r="BPO656" s="44" t="s">
        <v>49</v>
      </c>
      <c r="BPP656" s="69" t="s">
        <v>50</v>
      </c>
      <c r="BPQ656" s="6" t="s">
        <v>26</v>
      </c>
      <c r="BPR656" s="6"/>
      <c r="BPS656" s="37">
        <v>22</v>
      </c>
      <c r="BPT656" s="6"/>
      <c r="BPU656" s="7"/>
      <c r="BPV656" s="6"/>
      <c r="BPW656" s="7"/>
      <c r="BPX656" s="6"/>
      <c r="BPY656" s="7"/>
      <c r="BPZ656" s="36"/>
      <c r="BZJ656" s="35">
        <v>18</v>
      </c>
      <c r="BZK656" s="44" t="s">
        <v>49</v>
      </c>
      <c r="BZL656" s="69" t="s">
        <v>50</v>
      </c>
      <c r="BZM656" s="6" t="s">
        <v>26</v>
      </c>
      <c r="BZN656" s="6"/>
      <c r="BZO656" s="37">
        <v>22</v>
      </c>
      <c r="BZP656" s="6"/>
      <c r="BZQ656" s="7"/>
      <c r="BZR656" s="6"/>
      <c r="BZS656" s="7"/>
      <c r="BZT656" s="6"/>
      <c r="BZU656" s="7"/>
      <c r="BZV656" s="36"/>
      <c r="CJF656" s="35">
        <v>18</v>
      </c>
      <c r="CJG656" s="44" t="s">
        <v>49</v>
      </c>
      <c r="CJH656" s="69" t="s">
        <v>50</v>
      </c>
      <c r="CJI656" s="6" t="s">
        <v>26</v>
      </c>
      <c r="CJJ656" s="6"/>
      <c r="CJK656" s="37">
        <v>22</v>
      </c>
      <c r="CJL656" s="6"/>
      <c r="CJM656" s="7"/>
      <c r="CJN656" s="6"/>
      <c r="CJO656" s="7"/>
      <c r="CJP656" s="6"/>
      <c r="CJQ656" s="7"/>
      <c r="CJR656" s="36"/>
      <c r="CTB656" s="35">
        <v>18</v>
      </c>
      <c r="CTC656" s="44" t="s">
        <v>49</v>
      </c>
      <c r="CTD656" s="69" t="s">
        <v>50</v>
      </c>
      <c r="CTE656" s="6" t="s">
        <v>26</v>
      </c>
      <c r="CTF656" s="6"/>
      <c r="CTG656" s="37">
        <v>22</v>
      </c>
      <c r="CTH656" s="6"/>
      <c r="CTI656" s="7"/>
      <c r="CTJ656" s="6"/>
      <c r="CTK656" s="7"/>
      <c r="CTL656" s="6"/>
      <c r="CTM656" s="7"/>
      <c r="CTN656" s="36"/>
      <c r="DCX656" s="35">
        <v>18</v>
      </c>
      <c r="DCY656" s="44" t="s">
        <v>49</v>
      </c>
      <c r="DCZ656" s="69" t="s">
        <v>50</v>
      </c>
      <c r="DDA656" s="6" t="s">
        <v>26</v>
      </c>
      <c r="DDB656" s="6"/>
      <c r="DDC656" s="37">
        <v>22</v>
      </c>
      <c r="DDD656" s="6"/>
      <c r="DDE656" s="7"/>
      <c r="DDF656" s="6"/>
      <c r="DDG656" s="7"/>
      <c r="DDH656" s="6"/>
      <c r="DDI656" s="7"/>
      <c r="DDJ656" s="36"/>
      <c r="DMT656" s="35">
        <v>18</v>
      </c>
      <c r="DMU656" s="44" t="s">
        <v>49</v>
      </c>
      <c r="DMV656" s="69" t="s">
        <v>50</v>
      </c>
      <c r="DMW656" s="6" t="s">
        <v>26</v>
      </c>
      <c r="DMX656" s="6"/>
      <c r="DMY656" s="37">
        <v>22</v>
      </c>
      <c r="DMZ656" s="6"/>
      <c r="DNA656" s="7"/>
      <c r="DNB656" s="6"/>
      <c r="DNC656" s="7"/>
      <c r="DND656" s="6"/>
      <c r="DNE656" s="7"/>
      <c r="DNF656" s="36"/>
      <c r="DWP656" s="35">
        <v>18</v>
      </c>
      <c r="DWQ656" s="44" t="s">
        <v>49</v>
      </c>
      <c r="DWR656" s="69" t="s">
        <v>50</v>
      </c>
      <c r="DWS656" s="6" t="s">
        <v>26</v>
      </c>
      <c r="DWT656" s="6"/>
      <c r="DWU656" s="37">
        <v>22</v>
      </c>
      <c r="DWV656" s="6"/>
      <c r="DWW656" s="7"/>
      <c r="DWX656" s="6"/>
      <c r="DWY656" s="7"/>
      <c r="DWZ656" s="6"/>
      <c r="DXA656" s="7"/>
      <c r="DXB656" s="36"/>
      <c r="EGL656" s="35">
        <v>18</v>
      </c>
      <c r="EGM656" s="44" t="s">
        <v>49</v>
      </c>
      <c r="EGN656" s="69" t="s">
        <v>50</v>
      </c>
      <c r="EGO656" s="6" t="s">
        <v>26</v>
      </c>
      <c r="EGP656" s="6"/>
      <c r="EGQ656" s="37">
        <v>22</v>
      </c>
      <c r="EGR656" s="6"/>
      <c r="EGS656" s="7"/>
      <c r="EGT656" s="6"/>
      <c r="EGU656" s="7"/>
      <c r="EGV656" s="6"/>
      <c r="EGW656" s="7"/>
      <c r="EGX656" s="36"/>
      <c r="EQH656" s="35">
        <v>18</v>
      </c>
      <c r="EQI656" s="44" t="s">
        <v>49</v>
      </c>
      <c r="EQJ656" s="69" t="s">
        <v>50</v>
      </c>
      <c r="EQK656" s="6" t="s">
        <v>26</v>
      </c>
      <c r="EQL656" s="6"/>
      <c r="EQM656" s="37">
        <v>22</v>
      </c>
      <c r="EQN656" s="6"/>
      <c r="EQO656" s="7"/>
      <c r="EQP656" s="6"/>
      <c r="EQQ656" s="7"/>
      <c r="EQR656" s="6"/>
      <c r="EQS656" s="7"/>
      <c r="EQT656" s="36"/>
      <c r="FAD656" s="35">
        <v>18</v>
      </c>
      <c r="FAE656" s="44" t="s">
        <v>49</v>
      </c>
      <c r="FAF656" s="69" t="s">
        <v>50</v>
      </c>
      <c r="FAG656" s="6" t="s">
        <v>26</v>
      </c>
      <c r="FAH656" s="6"/>
      <c r="FAI656" s="37">
        <v>22</v>
      </c>
      <c r="FAJ656" s="6"/>
      <c r="FAK656" s="7"/>
      <c r="FAL656" s="6"/>
      <c r="FAM656" s="7"/>
      <c r="FAN656" s="6"/>
      <c r="FAO656" s="7"/>
      <c r="FAP656" s="36"/>
      <c r="FJZ656" s="35">
        <v>18</v>
      </c>
      <c r="FKA656" s="44" t="s">
        <v>49</v>
      </c>
      <c r="FKB656" s="69" t="s">
        <v>50</v>
      </c>
      <c r="FKC656" s="6" t="s">
        <v>26</v>
      </c>
      <c r="FKD656" s="6"/>
      <c r="FKE656" s="37">
        <v>22</v>
      </c>
      <c r="FKF656" s="6"/>
      <c r="FKG656" s="7"/>
      <c r="FKH656" s="6"/>
      <c r="FKI656" s="7"/>
      <c r="FKJ656" s="6"/>
      <c r="FKK656" s="7"/>
      <c r="FKL656" s="36"/>
      <c r="FTV656" s="35">
        <v>18</v>
      </c>
      <c r="FTW656" s="44" t="s">
        <v>49</v>
      </c>
      <c r="FTX656" s="69" t="s">
        <v>50</v>
      </c>
      <c r="FTY656" s="6" t="s">
        <v>26</v>
      </c>
      <c r="FTZ656" s="6"/>
      <c r="FUA656" s="37">
        <v>22</v>
      </c>
      <c r="FUB656" s="6"/>
      <c r="FUC656" s="7"/>
      <c r="FUD656" s="6"/>
      <c r="FUE656" s="7"/>
      <c r="FUF656" s="6"/>
      <c r="FUG656" s="7"/>
      <c r="FUH656" s="36"/>
      <c r="GDR656" s="35">
        <v>18</v>
      </c>
      <c r="GDS656" s="44" t="s">
        <v>49</v>
      </c>
      <c r="GDT656" s="69" t="s">
        <v>50</v>
      </c>
      <c r="GDU656" s="6" t="s">
        <v>26</v>
      </c>
      <c r="GDV656" s="6"/>
      <c r="GDW656" s="37">
        <v>22</v>
      </c>
      <c r="GDX656" s="6"/>
      <c r="GDY656" s="7"/>
      <c r="GDZ656" s="6"/>
      <c r="GEA656" s="7"/>
      <c r="GEB656" s="6"/>
      <c r="GEC656" s="7"/>
      <c r="GED656" s="36"/>
      <c r="GNN656" s="35">
        <v>18</v>
      </c>
      <c r="GNO656" s="44" t="s">
        <v>49</v>
      </c>
      <c r="GNP656" s="69" t="s">
        <v>50</v>
      </c>
      <c r="GNQ656" s="6" t="s">
        <v>26</v>
      </c>
      <c r="GNR656" s="6"/>
      <c r="GNS656" s="37">
        <v>22</v>
      </c>
      <c r="GNT656" s="6"/>
      <c r="GNU656" s="7"/>
      <c r="GNV656" s="6"/>
      <c r="GNW656" s="7"/>
      <c r="GNX656" s="6"/>
      <c r="GNY656" s="7"/>
      <c r="GNZ656" s="36"/>
      <c r="GXJ656" s="35">
        <v>18</v>
      </c>
      <c r="GXK656" s="44" t="s">
        <v>49</v>
      </c>
      <c r="GXL656" s="69" t="s">
        <v>50</v>
      </c>
      <c r="GXM656" s="6" t="s">
        <v>26</v>
      </c>
      <c r="GXN656" s="6"/>
      <c r="GXO656" s="37">
        <v>22</v>
      </c>
      <c r="GXP656" s="6"/>
      <c r="GXQ656" s="7"/>
      <c r="GXR656" s="6"/>
      <c r="GXS656" s="7"/>
      <c r="GXT656" s="6"/>
      <c r="GXU656" s="7"/>
      <c r="GXV656" s="36"/>
      <c r="HHF656" s="35">
        <v>18</v>
      </c>
      <c r="HHG656" s="44" t="s">
        <v>49</v>
      </c>
      <c r="HHH656" s="69" t="s">
        <v>50</v>
      </c>
      <c r="HHI656" s="6" t="s">
        <v>26</v>
      </c>
      <c r="HHJ656" s="6"/>
      <c r="HHK656" s="37">
        <v>22</v>
      </c>
      <c r="HHL656" s="6"/>
      <c r="HHM656" s="7"/>
      <c r="HHN656" s="6"/>
      <c r="HHO656" s="7"/>
      <c r="HHP656" s="6"/>
      <c r="HHQ656" s="7"/>
      <c r="HHR656" s="36"/>
      <c r="HRB656" s="35">
        <v>18</v>
      </c>
      <c r="HRC656" s="44" t="s">
        <v>49</v>
      </c>
      <c r="HRD656" s="69" t="s">
        <v>50</v>
      </c>
      <c r="HRE656" s="6" t="s">
        <v>26</v>
      </c>
      <c r="HRF656" s="6"/>
      <c r="HRG656" s="37">
        <v>22</v>
      </c>
      <c r="HRH656" s="6"/>
      <c r="HRI656" s="7"/>
      <c r="HRJ656" s="6"/>
      <c r="HRK656" s="7"/>
      <c r="HRL656" s="6"/>
      <c r="HRM656" s="7"/>
      <c r="HRN656" s="36"/>
      <c r="IAX656" s="35">
        <v>18</v>
      </c>
      <c r="IAY656" s="44" t="s">
        <v>49</v>
      </c>
      <c r="IAZ656" s="69" t="s">
        <v>50</v>
      </c>
      <c r="IBA656" s="6" t="s">
        <v>26</v>
      </c>
      <c r="IBB656" s="6"/>
      <c r="IBC656" s="37">
        <v>22</v>
      </c>
      <c r="IBD656" s="6"/>
      <c r="IBE656" s="7"/>
      <c r="IBF656" s="6"/>
      <c r="IBG656" s="7"/>
      <c r="IBH656" s="6"/>
      <c r="IBI656" s="7"/>
      <c r="IBJ656" s="36"/>
      <c r="IKT656" s="35">
        <v>18</v>
      </c>
      <c r="IKU656" s="44" t="s">
        <v>49</v>
      </c>
      <c r="IKV656" s="69" t="s">
        <v>50</v>
      </c>
      <c r="IKW656" s="6" t="s">
        <v>26</v>
      </c>
      <c r="IKX656" s="6"/>
      <c r="IKY656" s="37">
        <v>22</v>
      </c>
      <c r="IKZ656" s="6"/>
      <c r="ILA656" s="7"/>
      <c r="ILB656" s="6"/>
      <c r="ILC656" s="7"/>
      <c r="ILD656" s="6"/>
      <c r="ILE656" s="7"/>
      <c r="ILF656" s="36"/>
      <c r="IUP656" s="35">
        <v>18</v>
      </c>
      <c r="IUQ656" s="44" t="s">
        <v>49</v>
      </c>
      <c r="IUR656" s="69" t="s">
        <v>50</v>
      </c>
      <c r="IUS656" s="6" t="s">
        <v>26</v>
      </c>
      <c r="IUT656" s="6"/>
      <c r="IUU656" s="37">
        <v>22</v>
      </c>
      <c r="IUV656" s="6"/>
      <c r="IUW656" s="7"/>
      <c r="IUX656" s="6"/>
      <c r="IUY656" s="7"/>
      <c r="IUZ656" s="6"/>
      <c r="IVA656" s="7"/>
      <c r="IVB656" s="36"/>
      <c r="JEL656" s="35">
        <v>18</v>
      </c>
      <c r="JEM656" s="44" t="s">
        <v>49</v>
      </c>
      <c r="JEN656" s="69" t="s">
        <v>50</v>
      </c>
      <c r="JEO656" s="6" t="s">
        <v>26</v>
      </c>
      <c r="JEP656" s="6"/>
      <c r="JEQ656" s="37">
        <v>22</v>
      </c>
      <c r="JER656" s="6"/>
      <c r="JES656" s="7"/>
      <c r="JET656" s="6"/>
      <c r="JEU656" s="7"/>
      <c r="JEV656" s="6"/>
      <c r="JEW656" s="7"/>
      <c r="JEX656" s="36"/>
      <c r="JOH656" s="35">
        <v>18</v>
      </c>
      <c r="JOI656" s="44" t="s">
        <v>49</v>
      </c>
      <c r="JOJ656" s="69" t="s">
        <v>50</v>
      </c>
      <c r="JOK656" s="6" t="s">
        <v>26</v>
      </c>
      <c r="JOL656" s="6"/>
      <c r="JOM656" s="37">
        <v>22</v>
      </c>
      <c r="JON656" s="6"/>
      <c r="JOO656" s="7"/>
      <c r="JOP656" s="6"/>
      <c r="JOQ656" s="7"/>
      <c r="JOR656" s="6"/>
      <c r="JOS656" s="7"/>
      <c r="JOT656" s="36"/>
      <c r="JYD656" s="35">
        <v>18</v>
      </c>
      <c r="JYE656" s="44" t="s">
        <v>49</v>
      </c>
      <c r="JYF656" s="69" t="s">
        <v>50</v>
      </c>
      <c r="JYG656" s="6" t="s">
        <v>26</v>
      </c>
      <c r="JYH656" s="6"/>
      <c r="JYI656" s="37">
        <v>22</v>
      </c>
      <c r="JYJ656" s="6"/>
      <c r="JYK656" s="7"/>
      <c r="JYL656" s="6"/>
      <c r="JYM656" s="7"/>
      <c r="JYN656" s="6"/>
      <c r="JYO656" s="7"/>
      <c r="JYP656" s="36"/>
      <c r="KHZ656" s="35">
        <v>18</v>
      </c>
      <c r="KIA656" s="44" t="s">
        <v>49</v>
      </c>
      <c r="KIB656" s="69" t="s">
        <v>50</v>
      </c>
      <c r="KIC656" s="6" t="s">
        <v>26</v>
      </c>
      <c r="KID656" s="6"/>
      <c r="KIE656" s="37">
        <v>22</v>
      </c>
      <c r="KIF656" s="6"/>
      <c r="KIG656" s="7"/>
      <c r="KIH656" s="6"/>
      <c r="KII656" s="7"/>
      <c r="KIJ656" s="6"/>
      <c r="KIK656" s="7"/>
      <c r="KIL656" s="36"/>
      <c r="KRV656" s="35">
        <v>18</v>
      </c>
      <c r="KRW656" s="44" t="s">
        <v>49</v>
      </c>
      <c r="KRX656" s="69" t="s">
        <v>50</v>
      </c>
      <c r="KRY656" s="6" t="s">
        <v>26</v>
      </c>
      <c r="KRZ656" s="6"/>
      <c r="KSA656" s="37">
        <v>22</v>
      </c>
      <c r="KSB656" s="6"/>
      <c r="KSC656" s="7"/>
      <c r="KSD656" s="6"/>
      <c r="KSE656" s="7"/>
      <c r="KSF656" s="6"/>
      <c r="KSG656" s="7"/>
      <c r="KSH656" s="36"/>
      <c r="LBR656" s="35">
        <v>18</v>
      </c>
      <c r="LBS656" s="44" t="s">
        <v>49</v>
      </c>
      <c r="LBT656" s="69" t="s">
        <v>50</v>
      </c>
      <c r="LBU656" s="6" t="s">
        <v>26</v>
      </c>
      <c r="LBV656" s="6"/>
      <c r="LBW656" s="37">
        <v>22</v>
      </c>
      <c r="LBX656" s="6"/>
      <c r="LBY656" s="7"/>
      <c r="LBZ656" s="6"/>
      <c r="LCA656" s="7"/>
      <c r="LCB656" s="6"/>
      <c r="LCC656" s="7"/>
      <c r="LCD656" s="36"/>
      <c r="LLN656" s="35">
        <v>18</v>
      </c>
      <c r="LLO656" s="44" t="s">
        <v>49</v>
      </c>
      <c r="LLP656" s="69" t="s">
        <v>50</v>
      </c>
      <c r="LLQ656" s="6" t="s">
        <v>26</v>
      </c>
      <c r="LLR656" s="6"/>
      <c r="LLS656" s="37">
        <v>22</v>
      </c>
      <c r="LLT656" s="6"/>
      <c r="LLU656" s="7"/>
      <c r="LLV656" s="6"/>
      <c r="LLW656" s="7"/>
      <c r="LLX656" s="6"/>
      <c r="LLY656" s="7"/>
      <c r="LLZ656" s="36"/>
      <c r="LVJ656" s="35">
        <v>18</v>
      </c>
      <c r="LVK656" s="44" t="s">
        <v>49</v>
      </c>
      <c r="LVL656" s="69" t="s">
        <v>50</v>
      </c>
      <c r="LVM656" s="6" t="s">
        <v>26</v>
      </c>
      <c r="LVN656" s="6"/>
      <c r="LVO656" s="37">
        <v>22</v>
      </c>
      <c r="LVP656" s="6"/>
      <c r="LVQ656" s="7"/>
      <c r="LVR656" s="6"/>
      <c r="LVS656" s="7"/>
      <c r="LVT656" s="6"/>
      <c r="LVU656" s="7"/>
      <c r="LVV656" s="36"/>
      <c r="MFF656" s="35">
        <v>18</v>
      </c>
      <c r="MFG656" s="44" t="s">
        <v>49</v>
      </c>
      <c r="MFH656" s="69" t="s">
        <v>50</v>
      </c>
      <c r="MFI656" s="6" t="s">
        <v>26</v>
      </c>
      <c r="MFJ656" s="6"/>
      <c r="MFK656" s="37">
        <v>22</v>
      </c>
      <c r="MFL656" s="6"/>
      <c r="MFM656" s="7"/>
      <c r="MFN656" s="6"/>
      <c r="MFO656" s="7"/>
      <c r="MFP656" s="6"/>
      <c r="MFQ656" s="7"/>
      <c r="MFR656" s="36"/>
      <c r="MPB656" s="35">
        <v>18</v>
      </c>
      <c r="MPC656" s="44" t="s">
        <v>49</v>
      </c>
      <c r="MPD656" s="69" t="s">
        <v>50</v>
      </c>
      <c r="MPE656" s="6" t="s">
        <v>26</v>
      </c>
      <c r="MPF656" s="6"/>
      <c r="MPG656" s="37">
        <v>22</v>
      </c>
      <c r="MPH656" s="6"/>
      <c r="MPI656" s="7"/>
      <c r="MPJ656" s="6"/>
      <c r="MPK656" s="7"/>
      <c r="MPL656" s="6"/>
      <c r="MPM656" s="7"/>
      <c r="MPN656" s="36"/>
      <c r="MYX656" s="35">
        <v>18</v>
      </c>
      <c r="MYY656" s="44" t="s">
        <v>49</v>
      </c>
      <c r="MYZ656" s="69" t="s">
        <v>50</v>
      </c>
      <c r="MZA656" s="6" t="s">
        <v>26</v>
      </c>
      <c r="MZB656" s="6"/>
      <c r="MZC656" s="37">
        <v>22</v>
      </c>
      <c r="MZD656" s="6"/>
      <c r="MZE656" s="7"/>
      <c r="MZF656" s="6"/>
      <c r="MZG656" s="7"/>
      <c r="MZH656" s="6"/>
      <c r="MZI656" s="7"/>
      <c r="MZJ656" s="36"/>
      <c r="NIT656" s="35">
        <v>18</v>
      </c>
      <c r="NIU656" s="44" t="s">
        <v>49</v>
      </c>
      <c r="NIV656" s="69" t="s">
        <v>50</v>
      </c>
      <c r="NIW656" s="6" t="s">
        <v>26</v>
      </c>
      <c r="NIX656" s="6"/>
      <c r="NIY656" s="37">
        <v>22</v>
      </c>
      <c r="NIZ656" s="6"/>
      <c r="NJA656" s="7"/>
      <c r="NJB656" s="6"/>
      <c r="NJC656" s="7"/>
      <c r="NJD656" s="6"/>
      <c r="NJE656" s="7"/>
      <c r="NJF656" s="36"/>
      <c r="NSP656" s="35">
        <v>18</v>
      </c>
      <c r="NSQ656" s="44" t="s">
        <v>49</v>
      </c>
      <c r="NSR656" s="69" t="s">
        <v>50</v>
      </c>
      <c r="NSS656" s="6" t="s">
        <v>26</v>
      </c>
      <c r="NST656" s="6"/>
      <c r="NSU656" s="37">
        <v>22</v>
      </c>
      <c r="NSV656" s="6"/>
      <c r="NSW656" s="7"/>
      <c r="NSX656" s="6"/>
      <c r="NSY656" s="7"/>
      <c r="NSZ656" s="6"/>
      <c r="NTA656" s="7"/>
      <c r="NTB656" s="36"/>
      <c r="OCL656" s="35">
        <v>18</v>
      </c>
      <c r="OCM656" s="44" t="s">
        <v>49</v>
      </c>
      <c r="OCN656" s="69" t="s">
        <v>50</v>
      </c>
      <c r="OCO656" s="6" t="s">
        <v>26</v>
      </c>
      <c r="OCP656" s="6"/>
      <c r="OCQ656" s="37">
        <v>22</v>
      </c>
      <c r="OCR656" s="6"/>
      <c r="OCS656" s="7"/>
      <c r="OCT656" s="6"/>
      <c r="OCU656" s="7"/>
      <c r="OCV656" s="6"/>
      <c r="OCW656" s="7"/>
      <c r="OCX656" s="36"/>
      <c r="OMH656" s="35">
        <v>18</v>
      </c>
      <c r="OMI656" s="44" t="s">
        <v>49</v>
      </c>
      <c r="OMJ656" s="69" t="s">
        <v>50</v>
      </c>
      <c r="OMK656" s="6" t="s">
        <v>26</v>
      </c>
      <c r="OML656" s="6"/>
      <c r="OMM656" s="37">
        <v>22</v>
      </c>
      <c r="OMN656" s="6"/>
      <c r="OMO656" s="7"/>
      <c r="OMP656" s="6"/>
      <c r="OMQ656" s="7"/>
      <c r="OMR656" s="6"/>
      <c r="OMS656" s="7"/>
      <c r="OMT656" s="36"/>
      <c r="OWD656" s="35">
        <v>18</v>
      </c>
      <c r="OWE656" s="44" t="s">
        <v>49</v>
      </c>
      <c r="OWF656" s="69" t="s">
        <v>50</v>
      </c>
      <c r="OWG656" s="6" t="s">
        <v>26</v>
      </c>
      <c r="OWH656" s="6"/>
      <c r="OWI656" s="37">
        <v>22</v>
      </c>
      <c r="OWJ656" s="6"/>
      <c r="OWK656" s="7"/>
      <c r="OWL656" s="6"/>
      <c r="OWM656" s="7"/>
      <c r="OWN656" s="6"/>
      <c r="OWO656" s="7"/>
      <c r="OWP656" s="36"/>
      <c r="PFZ656" s="35">
        <v>18</v>
      </c>
      <c r="PGA656" s="44" t="s">
        <v>49</v>
      </c>
      <c r="PGB656" s="69" t="s">
        <v>50</v>
      </c>
      <c r="PGC656" s="6" t="s">
        <v>26</v>
      </c>
      <c r="PGD656" s="6"/>
      <c r="PGE656" s="37">
        <v>22</v>
      </c>
      <c r="PGF656" s="6"/>
      <c r="PGG656" s="7"/>
      <c r="PGH656" s="6"/>
      <c r="PGI656" s="7"/>
      <c r="PGJ656" s="6"/>
      <c r="PGK656" s="7"/>
      <c r="PGL656" s="36"/>
      <c r="PPV656" s="35">
        <v>18</v>
      </c>
      <c r="PPW656" s="44" t="s">
        <v>49</v>
      </c>
      <c r="PPX656" s="69" t="s">
        <v>50</v>
      </c>
      <c r="PPY656" s="6" t="s">
        <v>26</v>
      </c>
      <c r="PPZ656" s="6"/>
      <c r="PQA656" s="37">
        <v>22</v>
      </c>
      <c r="PQB656" s="6"/>
      <c r="PQC656" s="7"/>
      <c r="PQD656" s="6"/>
      <c r="PQE656" s="7"/>
      <c r="PQF656" s="6"/>
      <c r="PQG656" s="7"/>
      <c r="PQH656" s="36"/>
      <c r="PZR656" s="35">
        <v>18</v>
      </c>
      <c r="PZS656" s="44" t="s">
        <v>49</v>
      </c>
      <c r="PZT656" s="69" t="s">
        <v>50</v>
      </c>
      <c r="PZU656" s="6" t="s">
        <v>26</v>
      </c>
      <c r="PZV656" s="6"/>
      <c r="PZW656" s="37">
        <v>22</v>
      </c>
      <c r="PZX656" s="6"/>
      <c r="PZY656" s="7"/>
      <c r="PZZ656" s="6"/>
      <c r="QAA656" s="7"/>
      <c r="QAB656" s="6"/>
      <c r="QAC656" s="7"/>
      <c r="QAD656" s="36"/>
      <c r="QJN656" s="35">
        <v>18</v>
      </c>
      <c r="QJO656" s="44" t="s">
        <v>49</v>
      </c>
      <c r="QJP656" s="69" t="s">
        <v>50</v>
      </c>
      <c r="QJQ656" s="6" t="s">
        <v>26</v>
      </c>
      <c r="QJR656" s="6"/>
      <c r="QJS656" s="37">
        <v>22</v>
      </c>
      <c r="QJT656" s="6"/>
      <c r="QJU656" s="7"/>
      <c r="QJV656" s="6"/>
      <c r="QJW656" s="7"/>
      <c r="QJX656" s="6"/>
      <c r="QJY656" s="7"/>
      <c r="QJZ656" s="36"/>
      <c r="QTJ656" s="35">
        <v>18</v>
      </c>
      <c r="QTK656" s="44" t="s">
        <v>49</v>
      </c>
      <c r="QTL656" s="69" t="s">
        <v>50</v>
      </c>
      <c r="QTM656" s="6" t="s">
        <v>26</v>
      </c>
      <c r="QTN656" s="6"/>
      <c r="QTO656" s="37">
        <v>22</v>
      </c>
      <c r="QTP656" s="6"/>
      <c r="QTQ656" s="7"/>
      <c r="QTR656" s="6"/>
      <c r="QTS656" s="7"/>
      <c r="QTT656" s="6"/>
      <c r="QTU656" s="7"/>
      <c r="QTV656" s="36"/>
      <c r="RDF656" s="35">
        <v>18</v>
      </c>
      <c r="RDG656" s="44" t="s">
        <v>49</v>
      </c>
      <c r="RDH656" s="69" t="s">
        <v>50</v>
      </c>
      <c r="RDI656" s="6" t="s">
        <v>26</v>
      </c>
      <c r="RDJ656" s="6"/>
      <c r="RDK656" s="37">
        <v>22</v>
      </c>
      <c r="RDL656" s="6"/>
      <c r="RDM656" s="7"/>
      <c r="RDN656" s="6"/>
      <c r="RDO656" s="7"/>
      <c r="RDP656" s="6"/>
      <c r="RDQ656" s="7"/>
      <c r="RDR656" s="36"/>
      <c r="RNB656" s="35">
        <v>18</v>
      </c>
      <c r="RNC656" s="44" t="s">
        <v>49</v>
      </c>
      <c r="RND656" s="69" t="s">
        <v>50</v>
      </c>
      <c r="RNE656" s="6" t="s">
        <v>26</v>
      </c>
      <c r="RNF656" s="6"/>
      <c r="RNG656" s="37">
        <v>22</v>
      </c>
      <c r="RNH656" s="6"/>
      <c r="RNI656" s="7"/>
      <c r="RNJ656" s="6"/>
      <c r="RNK656" s="7"/>
      <c r="RNL656" s="6"/>
      <c r="RNM656" s="7"/>
      <c r="RNN656" s="36"/>
      <c r="RWX656" s="35">
        <v>18</v>
      </c>
      <c r="RWY656" s="44" t="s">
        <v>49</v>
      </c>
      <c r="RWZ656" s="69" t="s">
        <v>50</v>
      </c>
      <c r="RXA656" s="6" t="s">
        <v>26</v>
      </c>
      <c r="RXB656" s="6"/>
      <c r="RXC656" s="37">
        <v>22</v>
      </c>
      <c r="RXD656" s="6"/>
      <c r="RXE656" s="7"/>
      <c r="RXF656" s="6"/>
      <c r="RXG656" s="7"/>
      <c r="RXH656" s="6"/>
      <c r="RXI656" s="7"/>
      <c r="RXJ656" s="36"/>
      <c r="SGT656" s="35">
        <v>18</v>
      </c>
      <c r="SGU656" s="44" t="s">
        <v>49</v>
      </c>
      <c r="SGV656" s="69" t="s">
        <v>50</v>
      </c>
      <c r="SGW656" s="6" t="s">
        <v>26</v>
      </c>
      <c r="SGX656" s="6"/>
      <c r="SGY656" s="37">
        <v>22</v>
      </c>
      <c r="SGZ656" s="6"/>
      <c r="SHA656" s="7"/>
      <c r="SHB656" s="6"/>
      <c r="SHC656" s="7"/>
      <c r="SHD656" s="6"/>
      <c r="SHE656" s="7"/>
      <c r="SHF656" s="36"/>
      <c r="SQP656" s="35">
        <v>18</v>
      </c>
      <c r="SQQ656" s="44" t="s">
        <v>49</v>
      </c>
      <c r="SQR656" s="69" t="s">
        <v>50</v>
      </c>
      <c r="SQS656" s="6" t="s">
        <v>26</v>
      </c>
      <c r="SQT656" s="6"/>
      <c r="SQU656" s="37">
        <v>22</v>
      </c>
      <c r="SQV656" s="6"/>
      <c r="SQW656" s="7"/>
      <c r="SQX656" s="6"/>
      <c r="SQY656" s="7"/>
      <c r="SQZ656" s="6"/>
      <c r="SRA656" s="7"/>
      <c r="SRB656" s="36"/>
      <c r="TAL656" s="35">
        <v>18</v>
      </c>
      <c r="TAM656" s="44" t="s">
        <v>49</v>
      </c>
      <c r="TAN656" s="69" t="s">
        <v>50</v>
      </c>
      <c r="TAO656" s="6" t="s">
        <v>26</v>
      </c>
      <c r="TAP656" s="6"/>
      <c r="TAQ656" s="37">
        <v>22</v>
      </c>
      <c r="TAR656" s="6"/>
      <c r="TAS656" s="7"/>
      <c r="TAT656" s="6"/>
      <c r="TAU656" s="7"/>
      <c r="TAV656" s="6"/>
      <c r="TAW656" s="7"/>
      <c r="TAX656" s="36"/>
      <c r="TKH656" s="35">
        <v>18</v>
      </c>
      <c r="TKI656" s="44" t="s">
        <v>49</v>
      </c>
      <c r="TKJ656" s="69" t="s">
        <v>50</v>
      </c>
      <c r="TKK656" s="6" t="s">
        <v>26</v>
      </c>
      <c r="TKL656" s="6"/>
      <c r="TKM656" s="37">
        <v>22</v>
      </c>
      <c r="TKN656" s="6"/>
      <c r="TKO656" s="7"/>
      <c r="TKP656" s="6"/>
      <c r="TKQ656" s="7"/>
      <c r="TKR656" s="6"/>
      <c r="TKS656" s="7"/>
      <c r="TKT656" s="36"/>
      <c r="TUD656" s="35">
        <v>18</v>
      </c>
      <c r="TUE656" s="44" t="s">
        <v>49</v>
      </c>
      <c r="TUF656" s="69" t="s">
        <v>50</v>
      </c>
      <c r="TUG656" s="6" t="s">
        <v>26</v>
      </c>
      <c r="TUH656" s="6"/>
      <c r="TUI656" s="37">
        <v>22</v>
      </c>
      <c r="TUJ656" s="6"/>
      <c r="TUK656" s="7"/>
      <c r="TUL656" s="6"/>
      <c r="TUM656" s="7"/>
      <c r="TUN656" s="6"/>
      <c r="TUO656" s="7"/>
      <c r="TUP656" s="36"/>
      <c r="UDZ656" s="35">
        <v>18</v>
      </c>
      <c r="UEA656" s="44" t="s">
        <v>49</v>
      </c>
      <c r="UEB656" s="69" t="s">
        <v>50</v>
      </c>
      <c r="UEC656" s="6" t="s">
        <v>26</v>
      </c>
      <c r="UED656" s="6"/>
      <c r="UEE656" s="37">
        <v>22</v>
      </c>
      <c r="UEF656" s="6"/>
      <c r="UEG656" s="7"/>
      <c r="UEH656" s="6"/>
      <c r="UEI656" s="7"/>
      <c r="UEJ656" s="6"/>
      <c r="UEK656" s="7"/>
      <c r="UEL656" s="36"/>
      <c r="UNV656" s="35">
        <v>18</v>
      </c>
      <c r="UNW656" s="44" t="s">
        <v>49</v>
      </c>
      <c r="UNX656" s="69" t="s">
        <v>50</v>
      </c>
      <c r="UNY656" s="6" t="s">
        <v>26</v>
      </c>
      <c r="UNZ656" s="6"/>
      <c r="UOA656" s="37">
        <v>22</v>
      </c>
      <c r="UOB656" s="6"/>
      <c r="UOC656" s="7"/>
      <c r="UOD656" s="6"/>
      <c r="UOE656" s="7"/>
      <c r="UOF656" s="6"/>
      <c r="UOG656" s="7"/>
      <c r="UOH656" s="36"/>
      <c r="UXR656" s="35">
        <v>18</v>
      </c>
      <c r="UXS656" s="44" t="s">
        <v>49</v>
      </c>
      <c r="UXT656" s="69" t="s">
        <v>50</v>
      </c>
      <c r="UXU656" s="6" t="s">
        <v>26</v>
      </c>
      <c r="UXV656" s="6"/>
      <c r="UXW656" s="37">
        <v>22</v>
      </c>
      <c r="UXX656" s="6"/>
      <c r="UXY656" s="7"/>
      <c r="UXZ656" s="6"/>
      <c r="UYA656" s="7"/>
      <c r="UYB656" s="6"/>
      <c r="UYC656" s="7"/>
      <c r="UYD656" s="36"/>
      <c r="VHN656" s="35">
        <v>18</v>
      </c>
      <c r="VHO656" s="44" t="s">
        <v>49</v>
      </c>
      <c r="VHP656" s="69" t="s">
        <v>50</v>
      </c>
      <c r="VHQ656" s="6" t="s">
        <v>26</v>
      </c>
      <c r="VHR656" s="6"/>
      <c r="VHS656" s="37">
        <v>22</v>
      </c>
      <c r="VHT656" s="6"/>
      <c r="VHU656" s="7"/>
      <c r="VHV656" s="6"/>
      <c r="VHW656" s="7"/>
      <c r="VHX656" s="6"/>
      <c r="VHY656" s="7"/>
      <c r="VHZ656" s="36"/>
      <c r="VRJ656" s="35">
        <v>18</v>
      </c>
      <c r="VRK656" s="44" t="s">
        <v>49</v>
      </c>
      <c r="VRL656" s="69" t="s">
        <v>50</v>
      </c>
      <c r="VRM656" s="6" t="s">
        <v>26</v>
      </c>
      <c r="VRN656" s="6"/>
      <c r="VRO656" s="37">
        <v>22</v>
      </c>
      <c r="VRP656" s="6"/>
      <c r="VRQ656" s="7"/>
      <c r="VRR656" s="6"/>
      <c r="VRS656" s="7"/>
      <c r="VRT656" s="6"/>
      <c r="VRU656" s="7"/>
      <c r="VRV656" s="36"/>
      <c r="WBF656" s="35">
        <v>18</v>
      </c>
      <c r="WBG656" s="44" t="s">
        <v>49</v>
      </c>
      <c r="WBH656" s="69" t="s">
        <v>50</v>
      </c>
      <c r="WBI656" s="6" t="s">
        <v>26</v>
      </c>
      <c r="WBJ656" s="6"/>
      <c r="WBK656" s="37">
        <v>22</v>
      </c>
      <c r="WBL656" s="6"/>
      <c r="WBM656" s="7"/>
      <c r="WBN656" s="6"/>
      <c r="WBO656" s="7"/>
      <c r="WBP656" s="6"/>
      <c r="WBQ656" s="7"/>
      <c r="WBR656" s="36"/>
      <c r="WLB656" s="35">
        <v>18</v>
      </c>
      <c r="WLC656" s="44" t="s">
        <v>49</v>
      </c>
      <c r="WLD656" s="69" t="s">
        <v>50</v>
      </c>
      <c r="WLE656" s="6" t="s">
        <v>26</v>
      </c>
      <c r="WLF656" s="6"/>
      <c r="WLG656" s="37">
        <v>22</v>
      </c>
      <c r="WLH656" s="6"/>
      <c r="WLI656" s="7"/>
      <c r="WLJ656" s="6"/>
      <c r="WLK656" s="7"/>
      <c r="WLL656" s="6"/>
      <c r="WLM656" s="7"/>
      <c r="WLN656" s="36"/>
      <c r="WUX656" s="35">
        <v>18</v>
      </c>
      <c r="WUY656" s="44" t="s">
        <v>49</v>
      </c>
      <c r="WUZ656" s="69" t="s">
        <v>50</v>
      </c>
      <c r="WVA656" s="6" t="s">
        <v>26</v>
      </c>
      <c r="WVB656" s="6"/>
      <c r="WVC656" s="37">
        <v>22</v>
      </c>
      <c r="WVD656" s="6"/>
      <c r="WVE656" s="7"/>
      <c r="WVF656" s="6"/>
      <c r="WVG656" s="7"/>
      <c r="WVH656" s="6"/>
      <c r="WVI656" s="7"/>
      <c r="WVJ656" s="36"/>
    </row>
    <row r="657" spans="1:16130" x14ac:dyDescent="0.25">
      <c r="A657" s="35"/>
      <c r="B657" s="62" t="s">
        <v>12</v>
      </c>
      <c r="C657" s="6" t="s">
        <v>13</v>
      </c>
      <c r="D657" s="104">
        <v>0.77800000000000002</v>
      </c>
      <c r="E657" s="104"/>
      <c r="F657" s="104"/>
      <c r="G657" s="104"/>
      <c r="H657" s="104"/>
      <c r="I657" s="104"/>
      <c r="J657" s="104"/>
      <c r="K657" s="103"/>
      <c r="L657" s="3" t="s">
        <v>117</v>
      </c>
    </row>
    <row r="658" spans="1:16130" x14ac:dyDescent="0.25">
      <c r="A658" s="35"/>
      <c r="B658" s="62" t="s">
        <v>22</v>
      </c>
      <c r="C658" s="6" t="s">
        <v>16</v>
      </c>
      <c r="D658" s="104">
        <v>0.30199999999999999</v>
      </c>
      <c r="E658" s="104"/>
      <c r="F658" s="104"/>
      <c r="G658" s="104"/>
      <c r="H658" s="104"/>
      <c r="I658" s="104"/>
      <c r="J658" s="104"/>
      <c r="K658" s="103"/>
      <c r="L658" s="3" t="s">
        <v>117</v>
      </c>
    </row>
    <row r="659" spans="1:16130" x14ac:dyDescent="0.25">
      <c r="A659" s="35"/>
      <c r="B659" s="6" t="s">
        <v>23</v>
      </c>
      <c r="C659" s="6"/>
      <c r="D659" s="104"/>
      <c r="E659" s="104"/>
      <c r="F659" s="104"/>
      <c r="G659" s="104"/>
      <c r="H659" s="104"/>
      <c r="I659" s="104"/>
      <c r="J659" s="104"/>
      <c r="K659" s="103"/>
      <c r="L659" s="3" t="s">
        <v>117</v>
      </c>
    </row>
    <row r="660" spans="1:16130" x14ac:dyDescent="0.25">
      <c r="A660" s="35"/>
      <c r="B660" s="62" t="s">
        <v>312</v>
      </c>
      <c r="C660" s="6" t="s">
        <v>26</v>
      </c>
      <c r="D660" s="104">
        <v>2</v>
      </c>
      <c r="E660" s="117"/>
      <c r="F660" s="104"/>
      <c r="G660" s="104"/>
      <c r="H660" s="104"/>
      <c r="I660" s="104"/>
      <c r="J660" s="104"/>
      <c r="K660" s="103"/>
      <c r="L660" s="3" t="s">
        <v>118</v>
      </c>
    </row>
    <row r="661" spans="1:16130" x14ac:dyDescent="0.25">
      <c r="A661" s="35"/>
      <c r="B661" s="62" t="s">
        <v>24</v>
      </c>
      <c r="C661" s="6" t="s">
        <v>16</v>
      </c>
      <c r="D661" s="104">
        <v>4.8000000000000001E-2</v>
      </c>
      <c r="E661" s="104"/>
      <c r="F661" s="104"/>
      <c r="G661" s="104"/>
      <c r="H661" s="104"/>
      <c r="I661" s="104"/>
      <c r="J661" s="104"/>
      <c r="K661" s="103"/>
      <c r="L661" s="3" t="s">
        <v>119</v>
      </c>
    </row>
    <row r="662" spans="1:16130" x14ac:dyDescent="0.25">
      <c r="A662" s="35">
        <v>113</v>
      </c>
      <c r="B662" s="69" t="s">
        <v>313</v>
      </c>
      <c r="C662" s="6" t="s">
        <v>26</v>
      </c>
      <c r="D662" s="112">
        <v>2</v>
      </c>
      <c r="E662" s="104"/>
      <c r="F662" s="104"/>
      <c r="G662" s="104"/>
      <c r="H662" s="104"/>
      <c r="I662" s="104"/>
      <c r="J662" s="104"/>
      <c r="K662" s="103"/>
      <c r="L662" s="3" t="s">
        <v>117</v>
      </c>
      <c r="IL662" s="35">
        <v>18</v>
      </c>
      <c r="IM662" s="44" t="s">
        <v>49</v>
      </c>
      <c r="IN662" s="69" t="s">
        <v>50</v>
      </c>
      <c r="IO662" s="6" t="s">
        <v>26</v>
      </c>
      <c r="IP662" s="6"/>
      <c r="IQ662" s="37">
        <v>22</v>
      </c>
      <c r="IR662" s="6"/>
      <c r="IS662" s="7"/>
      <c r="IT662" s="6"/>
      <c r="IU662" s="7"/>
      <c r="IV662" s="6"/>
      <c r="IW662" s="7"/>
      <c r="IX662" s="36"/>
      <c r="SH662" s="35">
        <v>18</v>
      </c>
      <c r="SI662" s="44" t="s">
        <v>49</v>
      </c>
      <c r="SJ662" s="69" t="s">
        <v>50</v>
      </c>
      <c r="SK662" s="6" t="s">
        <v>26</v>
      </c>
      <c r="SL662" s="6"/>
      <c r="SM662" s="37">
        <v>22</v>
      </c>
      <c r="SN662" s="6"/>
      <c r="SO662" s="7"/>
      <c r="SP662" s="6"/>
      <c r="SQ662" s="7"/>
      <c r="SR662" s="6"/>
      <c r="SS662" s="7"/>
      <c r="ST662" s="36"/>
      <c r="ACD662" s="35">
        <v>18</v>
      </c>
      <c r="ACE662" s="44" t="s">
        <v>49</v>
      </c>
      <c r="ACF662" s="69" t="s">
        <v>50</v>
      </c>
      <c r="ACG662" s="6" t="s">
        <v>26</v>
      </c>
      <c r="ACH662" s="6"/>
      <c r="ACI662" s="37">
        <v>22</v>
      </c>
      <c r="ACJ662" s="6"/>
      <c r="ACK662" s="7"/>
      <c r="ACL662" s="6"/>
      <c r="ACM662" s="7"/>
      <c r="ACN662" s="6"/>
      <c r="ACO662" s="7"/>
      <c r="ACP662" s="36"/>
      <c r="ALZ662" s="35">
        <v>18</v>
      </c>
      <c r="AMA662" s="44" t="s">
        <v>49</v>
      </c>
      <c r="AMB662" s="69" t="s">
        <v>50</v>
      </c>
      <c r="AMC662" s="6" t="s">
        <v>26</v>
      </c>
      <c r="AMD662" s="6"/>
      <c r="AME662" s="37">
        <v>22</v>
      </c>
      <c r="AMF662" s="6"/>
      <c r="AMG662" s="7"/>
      <c r="AMH662" s="6"/>
      <c r="AMI662" s="7"/>
      <c r="AMJ662" s="6"/>
      <c r="AMK662" s="7"/>
      <c r="AML662" s="36"/>
      <c r="AVV662" s="35">
        <v>18</v>
      </c>
      <c r="AVW662" s="44" t="s">
        <v>49</v>
      </c>
      <c r="AVX662" s="69" t="s">
        <v>50</v>
      </c>
      <c r="AVY662" s="6" t="s">
        <v>26</v>
      </c>
      <c r="AVZ662" s="6"/>
      <c r="AWA662" s="37">
        <v>22</v>
      </c>
      <c r="AWB662" s="6"/>
      <c r="AWC662" s="7"/>
      <c r="AWD662" s="6"/>
      <c r="AWE662" s="7"/>
      <c r="AWF662" s="6"/>
      <c r="AWG662" s="7"/>
      <c r="AWH662" s="36"/>
      <c r="BFR662" s="35">
        <v>18</v>
      </c>
      <c r="BFS662" s="44" t="s">
        <v>49</v>
      </c>
      <c r="BFT662" s="69" t="s">
        <v>50</v>
      </c>
      <c r="BFU662" s="6" t="s">
        <v>26</v>
      </c>
      <c r="BFV662" s="6"/>
      <c r="BFW662" s="37">
        <v>22</v>
      </c>
      <c r="BFX662" s="6"/>
      <c r="BFY662" s="7"/>
      <c r="BFZ662" s="6"/>
      <c r="BGA662" s="7"/>
      <c r="BGB662" s="6"/>
      <c r="BGC662" s="7"/>
      <c r="BGD662" s="36"/>
      <c r="BPN662" s="35">
        <v>18</v>
      </c>
      <c r="BPO662" s="44" t="s">
        <v>49</v>
      </c>
      <c r="BPP662" s="69" t="s">
        <v>50</v>
      </c>
      <c r="BPQ662" s="6" t="s">
        <v>26</v>
      </c>
      <c r="BPR662" s="6"/>
      <c r="BPS662" s="37">
        <v>22</v>
      </c>
      <c r="BPT662" s="6"/>
      <c r="BPU662" s="7"/>
      <c r="BPV662" s="6"/>
      <c r="BPW662" s="7"/>
      <c r="BPX662" s="6"/>
      <c r="BPY662" s="7"/>
      <c r="BPZ662" s="36"/>
      <c r="BZJ662" s="35">
        <v>18</v>
      </c>
      <c r="BZK662" s="44" t="s">
        <v>49</v>
      </c>
      <c r="BZL662" s="69" t="s">
        <v>50</v>
      </c>
      <c r="BZM662" s="6" t="s">
        <v>26</v>
      </c>
      <c r="BZN662" s="6"/>
      <c r="BZO662" s="37">
        <v>22</v>
      </c>
      <c r="BZP662" s="6"/>
      <c r="BZQ662" s="7"/>
      <c r="BZR662" s="6"/>
      <c r="BZS662" s="7"/>
      <c r="BZT662" s="6"/>
      <c r="BZU662" s="7"/>
      <c r="BZV662" s="36"/>
      <c r="CJF662" s="35">
        <v>18</v>
      </c>
      <c r="CJG662" s="44" t="s">
        <v>49</v>
      </c>
      <c r="CJH662" s="69" t="s">
        <v>50</v>
      </c>
      <c r="CJI662" s="6" t="s">
        <v>26</v>
      </c>
      <c r="CJJ662" s="6"/>
      <c r="CJK662" s="37">
        <v>22</v>
      </c>
      <c r="CJL662" s="6"/>
      <c r="CJM662" s="7"/>
      <c r="CJN662" s="6"/>
      <c r="CJO662" s="7"/>
      <c r="CJP662" s="6"/>
      <c r="CJQ662" s="7"/>
      <c r="CJR662" s="36"/>
      <c r="CTB662" s="35">
        <v>18</v>
      </c>
      <c r="CTC662" s="44" t="s">
        <v>49</v>
      </c>
      <c r="CTD662" s="69" t="s">
        <v>50</v>
      </c>
      <c r="CTE662" s="6" t="s">
        <v>26</v>
      </c>
      <c r="CTF662" s="6"/>
      <c r="CTG662" s="37">
        <v>22</v>
      </c>
      <c r="CTH662" s="6"/>
      <c r="CTI662" s="7"/>
      <c r="CTJ662" s="6"/>
      <c r="CTK662" s="7"/>
      <c r="CTL662" s="6"/>
      <c r="CTM662" s="7"/>
      <c r="CTN662" s="36"/>
      <c r="DCX662" s="35">
        <v>18</v>
      </c>
      <c r="DCY662" s="44" t="s">
        <v>49</v>
      </c>
      <c r="DCZ662" s="69" t="s">
        <v>50</v>
      </c>
      <c r="DDA662" s="6" t="s">
        <v>26</v>
      </c>
      <c r="DDB662" s="6"/>
      <c r="DDC662" s="37">
        <v>22</v>
      </c>
      <c r="DDD662" s="6"/>
      <c r="DDE662" s="7"/>
      <c r="DDF662" s="6"/>
      <c r="DDG662" s="7"/>
      <c r="DDH662" s="6"/>
      <c r="DDI662" s="7"/>
      <c r="DDJ662" s="36"/>
      <c r="DMT662" s="35">
        <v>18</v>
      </c>
      <c r="DMU662" s="44" t="s">
        <v>49</v>
      </c>
      <c r="DMV662" s="69" t="s">
        <v>50</v>
      </c>
      <c r="DMW662" s="6" t="s">
        <v>26</v>
      </c>
      <c r="DMX662" s="6"/>
      <c r="DMY662" s="37">
        <v>22</v>
      </c>
      <c r="DMZ662" s="6"/>
      <c r="DNA662" s="7"/>
      <c r="DNB662" s="6"/>
      <c r="DNC662" s="7"/>
      <c r="DND662" s="6"/>
      <c r="DNE662" s="7"/>
      <c r="DNF662" s="36"/>
      <c r="DWP662" s="35">
        <v>18</v>
      </c>
      <c r="DWQ662" s="44" t="s">
        <v>49</v>
      </c>
      <c r="DWR662" s="69" t="s">
        <v>50</v>
      </c>
      <c r="DWS662" s="6" t="s">
        <v>26</v>
      </c>
      <c r="DWT662" s="6"/>
      <c r="DWU662" s="37">
        <v>22</v>
      </c>
      <c r="DWV662" s="6"/>
      <c r="DWW662" s="7"/>
      <c r="DWX662" s="6"/>
      <c r="DWY662" s="7"/>
      <c r="DWZ662" s="6"/>
      <c r="DXA662" s="7"/>
      <c r="DXB662" s="36"/>
      <c r="EGL662" s="35">
        <v>18</v>
      </c>
      <c r="EGM662" s="44" t="s">
        <v>49</v>
      </c>
      <c r="EGN662" s="69" t="s">
        <v>50</v>
      </c>
      <c r="EGO662" s="6" t="s">
        <v>26</v>
      </c>
      <c r="EGP662" s="6"/>
      <c r="EGQ662" s="37">
        <v>22</v>
      </c>
      <c r="EGR662" s="6"/>
      <c r="EGS662" s="7"/>
      <c r="EGT662" s="6"/>
      <c r="EGU662" s="7"/>
      <c r="EGV662" s="6"/>
      <c r="EGW662" s="7"/>
      <c r="EGX662" s="36"/>
      <c r="EQH662" s="35">
        <v>18</v>
      </c>
      <c r="EQI662" s="44" t="s">
        <v>49</v>
      </c>
      <c r="EQJ662" s="69" t="s">
        <v>50</v>
      </c>
      <c r="EQK662" s="6" t="s">
        <v>26</v>
      </c>
      <c r="EQL662" s="6"/>
      <c r="EQM662" s="37">
        <v>22</v>
      </c>
      <c r="EQN662" s="6"/>
      <c r="EQO662" s="7"/>
      <c r="EQP662" s="6"/>
      <c r="EQQ662" s="7"/>
      <c r="EQR662" s="6"/>
      <c r="EQS662" s="7"/>
      <c r="EQT662" s="36"/>
      <c r="FAD662" s="35">
        <v>18</v>
      </c>
      <c r="FAE662" s="44" t="s">
        <v>49</v>
      </c>
      <c r="FAF662" s="69" t="s">
        <v>50</v>
      </c>
      <c r="FAG662" s="6" t="s">
        <v>26</v>
      </c>
      <c r="FAH662" s="6"/>
      <c r="FAI662" s="37">
        <v>22</v>
      </c>
      <c r="FAJ662" s="6"/>
      <c r="FAK662" s="7"/>
      <c r="FAL662" s="6"/>
      <c r="FAM662" s="7"/>
      <c r="FAN662" s="6"/>
      <c r="FAO662" s="7"/>
      <c r="FAP662" s="36"/>
      <c r="FJZ662" s="35">
        <v>18</v>
      </c>
      <c r="FKA662" s="44" t="s">
        <v>49</v>
      </c>
      <c r="FKB662" s="69" t="s">
        <v>50</v>
      </c>
      <c r="FKC662" s="6" t="s">
        <v>26</v>
      </c>
      <c r="FKD662" s="6"/>
      <c r="FKE662" s="37">
        <v>22</v>
      </c>
      <c r="FKF662" s="6"/>
      <c r="FKG662" s="7"/>
      <c r="FKH662" s="6"/>
      <c r="FKI662" s="7"/>
      <c r="FKJ662" s="6"/>
      <c r="FKK662" s="7"/>
      <c r="FKL662" s="36"/>
      <c r="FTV662" s="35">
        <v>18</v>
      </c>
      <c r="FTW662" s="44" t="s">
        <v>49</v>
      </c>
      <c r="FTX662" s="69" t="s">
        <v>50</v>
      </c>
      <c r="FTY662" s="6" t="s">
        <v>26</v>
      </c>
      <c r="FTZ662" s="6"/>
      <c r="FUA662" s="37">
        <v>22</v>
      </c>
      <c r="FUB662" s="6"/>
      <c r="FUC662" s="7"/>
      <c r="FUD662" s="6"/>
      <c r="FUE662" s="7"/>
      <c r="FUF662" s="6"/>
      <c r="FUG662" s="7"/>
      <c r="FUH662" s="36"/>
      <c r="GDR662" s="35">
        <v>18</v>
      </c>
      <c r="GDS662" s="44" t="s">
        <v>49</v>
      </c>
      <c r="GDT662" s="69" t="s">
        <v>50</v>
      </c>
      <c r="GDU662" s="6" t="s">
        <v>26</v>
      </c>
      <c r="GDV662" s="6"/>
      <c r="GDW662" s="37">
        <v>22</v>
      </c>
      <c r="GDX662" s="6"/>
      <c r="GDY662" s="7"/>
      <c r="GDZ662" s="6"/>
      <c r="GEA662" s="7"/>
      <c r="GEB662" s="6"/>
      <c r="GEC662" s="7"/>
      <c r="GED662" s="36"/>
      <c r="GNN662" s="35">
        <v>18</v>
      </c>
      <c r="GNO662" s="44" t="s">
        <v>49</v>
      </c>
      <c r="GNP662" s="69" t="s">
        <v>50</v>
      </c>
      <c r="GNQ662" s="6" t="s">
        <v>26</v>
      </c>
      <c r="GNR662" s="6"/>
      <c r="GNS662" s="37">
        <v>22</v>
      </c>
      <c r="GNT662" s="6"/>
      <c r="GNU662" s="7"/>
      <c r="GNV662" s="6"/>
      <c r="GNW662" s="7"/>
      <c r="GNX662" s="6"/>
      <c r="GNY662" s="7"/>
      <c r="GNZ662" s="36"/>
      <c r="GXJ662" s="35">
        <v>18</v>
      </c>
      <c r="GXK662" s="44" t="s">
        <v>49</v>
      </c>
      <c r="GXL662" s="69" t="s">
        <v>50</v>
      </c>
      <c r="GXM662" s="6" t="s">
        <v>26</v>
      </c>
      <c r="GXN662" s="6"/>
      <c r="GXO662" s="37">
        <v>22</v>
      </c>
      <c r="GXP662" s="6"/>
      <c r="GXQ662" s="7"/>
      <c r="GXR662" s="6"/>
      <c r="GXS662" s="7"/>
      <c r="GXT662" s="6"/>
      <c r="GXU662" s="7"/>
      <c r="GXV662" s="36"/>
      <c r="HHF662" s="35">
        <v>18</v>
      </c>
      <c r="HHG662" s="44" t="s">
        <v>49</v>
      </c>
      <c r="HHH662" s="69" t="s">
        <v>50</v>
      </c>
      <c r="HHI662" s="6" t="s">
        <v>26</v>
      </c>
      <c r="HHJ662" s="6"/>
      <c r="HHK662" s="37">
        <v>22</v>
      </c>
      <c r="HHL662" s="6"/>
      <c r="HHM662" s="7"/>
      <c r="HHN662" s="6"/>
      <c r="HHO662" s="7"/>
      <c r="HHP662" s="6"/>
      <c r="HHQ662" s="7"/>
      <c r="HHR662" s="36"/>
      <c r="HRB662" s="35">
        <v>18</v>
      </c>
      <c r="HRC662" s="44" t="s">
        <v>49</v>
      </c>
      <c r="HRD662" s="69" t="s">
        <v>50</v>
      </c>
      <c r="HRE662" s="6" t="s">
        <v>26</v>
      </c>
      <c r="HRF662" s="6"/>
      <c r="HRG662" s="37">
        <v>22</v>
      </c>
      <c r="HRH662" s="6"/>
      <c r="HRI662" s="7"/>
      <c r="HRJ662" s="6"/>
      <c r="HRK662" s="7"/>
      <c r="HRL662" s="6"/>
      <c r="HRM662" s="7"/>
      <c r="HRN662" s="36"/>
      <c r="IAX662" s="35">
        <v>18</v>
      </c>
      <c r="IAY662" s="44" t="s">
        <v>49</v>
      </c>
      <c r="IAZ662" s="69" t="s">
        <v>50</v>
      </c>
      <c r="IBA662" s="6" t="s">
        <v>26</v>
      </c>
      <c r="IBB662" s="6"/>
      <c r="IBC662" s="37">
        <v>22</v>
      </c>
      <c r="IBD662" s="6"/>
      <c r="IBE662" s="7"/>
      <c r="IBF662" s="6"/>
      <c r="IBG662" s="7"/>
      <c r="IBH662" s="6"/>
      <c r="IBI662" s="7"/>
      <c r="IBJ662" s="36"/>
      <c r="IKT662" s="35">
        <v>18</v>
      </c>
      <c r="IKU662" s="44" t="s">
        <v>49</v>
      </c>
      <c r="IKV662" s="69" t="s">
        <v>50</v>
      </c>
      <c r="IKW662" s="6" t="s">
        <v>26</v>
      </c>
      <c r="IKX662" s="6"/>
      <c r="IKY662" s="37">
        <v>22</v>
      </c>
      <c r="IKZ662" s="6"/>
      <c r="ILA662" s="7"/>
      <c r="ILB662" s="6"/>
      <c r="ILC662" s="7"/>
      <c r="ILD662" s="6"/>
      <c r="ILE662" s="7"/>
      <c r="ILF662" s="36"/>
      <c r="IUP662" s="35">
        <v>18</v>
      </c>
      <c r="IUQ662" s="44" t="s">
        <v>49</v>
      </c>
      <c r="IUR662" s="69" t="s">
        <v>50</v>
      </c>
      <c r="IUS662" s="6" t="s">
        <v>26</v>
      </c>
      <c r="IUT662" s="6"/>
      <c r="IUU662" s="37">
        <v>22</v>
      </c>
      <c r="IUV662" s="6"/>
      <c r="IUW662" s="7"/>
      <c r="IUX662" s="6"/>
      <c r="IUY662" s="7"/>
      <c r="IUZ662" s="6"/>
      <c r="IVA662" s="7"/>
      <c r="IVB662" s="36"/>
      <c r="JEL662" s="35">
        <v>18</v>
      </c>
      <c r="JEM662" s="44" t="s">
        <v>49</v>
      </c>
      <c r="JEN662" s="69" t="s">
        <v>50</v>
      </c>
      <c r="JEO662" s="6" t="s">
        <v>26</v>
      </c>
      <c r="JEP662" s="6"/>
      <c r="JEQ662" s="37">
        <v>22</v>
      </c>
      <c r="JER662" s="6"/>
      <c r="JES662" s="7"/>
      <c r="JET662" s="6"/>
      <c r="JEU662" s="7"/>
      <c r="JEV662" s="6"/>
      <c r="JEW662" s="7"/>
      <c r="JEX662" s="36"/>
      <c r="JOH662" s="35">
        <v>18</v>
      </c>
      <c r="JOI662" s="44" t="s">
        <v>49</v>
      </c>
      <c r="JOJ662" s="69" t="s">
        <v>50</v>
      </c>
      <c r="JOK662" s="6" t="s">
        <v>26</v>
      </c>
      <c r="JOL662" s="6"/>
      <c r="JOM662" s="37">
        <v>22</v>
      </c>
      <c r="JON662" s="6"/>
      <c r="JOO662" s="7"/>
      <c r="JOP662" s="6"/>
      <c r="JOQ662" s="7"/>
      <c r="JOR662" s="6"/>
      <c r="JOS662" s="7"/>
      <c r="JOT662" s="36"/>
      <c r="JYD662" s="35">
        <v>18</v>
      </c>
      <c r="JYE662" s="44" t="s">
        <v>49</v>
      </c>
      <c r="JYF662" s="69" t="s">
        <v>50</v>
      </c>
      <c r="JYG662" s="6" t="s">
        <v>26</v>
      </c>
      <c r="JYH662" s="6"/>
      <c r="JYI662" s="37">
        <v>22</v>
      </c>
      <c r="JYJ662" s="6"/>
      <c r="JYK662" s="7"/>
      <c r="JYL662" s="6"/>
      <c r="JYM662" s="7"/>
      <c r="JYN662" s="6"/>
      <c r="JYO662" s="7"/>
      <c r="JYP662" s="36"/>
      <c r="KHZ662" s="35">
        <v>18</v>
      </c>
      <c r="KIA662" s="44" t="s">
        <v>49</v>
      </c>
      <c r="KIB662" s="69" t="s">
        <v>50</v>
      </c>
      <c r="KIC662" s="6" t="s">
        <v>26</v>
      </c>
      <c r="KID662" s="6"/>
      <c r="KIE662" s="37">
        <v>22</v>
      </c>
      <c r="KIF662" s="6"/>
      <c r="KIG662" s="7"/>
      <c r="KIH662" s="6"/>
      <c r="KII662" s="7"/>
      <c r="KIJ662" s="6"/>
      <c r="KIK662" s="7"/>
      <c r="KIL662" s="36"/>
      <c r="KRV662" s="35">
        <v>18</v>
      </c>
      <c r="KRW662" s="44" t="s">
        <v>49</v>
      </c>
      <c r="KRX662" s="69" t="s">
        <v>50</v>
      </c>
      <c r="KRY662" s="6" t="s">
        <v>26</v>
      </c>
      <c r="KRZ662" s="6"/>
      <c r="KSA662" s="37">
        <v>22</v>
      </c>
      <c r="KSB662" s="6"/>
      <c r="KSC662" s="7"/>
      <c r="KSD662" s="6"/>
      <c r="KSE662" s="7"/>
      <c r="KSF662" s="6"/>
      <c r="KSG662" s="7"/>
      <c r="KSH662" s="36"/>
      <c r="LBR662" s="35">
        <v>18</v>
      </c>
      <c r="LBS662" s="44" t="s">
        <v>49</v>
      </c>
      <c r="LBT662" s="69" t="s">
        <v>50</v>
      </c>
      <c r="LBU662" s="6" t="s">
        <v>26</v>
      </c>
      <c r="LBV662" s="6"/>
      <c r="LBW662" s="37">
        <v>22</v>
      </c>
      <c r="LBX662" s="6"/>
      <c r="LBY662" s="7"/>
      <c r="LBZ662" s="6"/>
      <c r="LCA662" s="7"/>
      <c r="LCB662" s="6"/>
      <c r="LCC662" s="7"/>
      <c r="LCD662" s="36"/>
      <c r="LLN662" s="35">
        <v>18</v>
      </c>
      <c r="LLO662" s="44" t="s">
        <v>49</v>
      </c>
      <c r="LLP662" s="69" t="s">
        <v>50</v>
      </c>
      <c r="LLQ662" s="6" t="s">
        <v>26</v>
      </c>
      <c r="LLR662" s="6"/>
      <c r="LLS662" s="37">
        <v>22</v>
      </c>
      <c r="LLT662" s="6"/>
      <c r="LLU662" s="7"/>
      <c r="LLV662" s="6"/>
      <c r="LLW662" s="7"/>
      <c r="LLX662" s="6"/>
      <c r="LLY662" s="7"/>
      <c r="LLZ662" s="36"/>
      <c r="LVJ662" s="35">
        <v>18</v>
      </c>
      <c r="LVK662" s="44" t="s">
        <v>49</v>
      </c>
      <c r="LVL662" s="69" t="s">
        <v>50</v>
      </c>
      <c r="LVM662" s="6" t="s">
        <v>26</v>
      </c>
      <c r="LVN662" s="6"/>
      <c r="LVO662" s="37">
        <v>22</v>
      </c>
      <c r="LVP662" s="6"/>
      <c r="LVQ662" s="7"/>
      <c r="LVR662" s="6"/>
      <c r="LVS662" s="7"/>
      <c r="LVT662" s="6"/>
      <c r="LVU662" s="7"/>
      <c r="LVV662" s="36"/>
      <c r="MFF662" s="35">
        <v>18</v>
      </c>
      <c r="MFG662" s="44" t="s">
        <v>49</v>
      </c>
      <c r="MFH662" s="69" t="s">
        <v>50</v>
      </c>
      <c r="MFI662" s="6" t="s">
        <v>26</v>
      </c>
      <c r="MFJ662" s="6"/>
      <c r="MFK662" s="37">
        <v>22</v>
      </c>
      <c r="MFL662" s="6"/>
      <c r="MFM662" s="7"/>
      <c r="MFN662" s="6"/>
      <c r="MFO662" s="7"/>
      <c r="MFP662" s="6"/>
      <c r="MFQ662" s="7"/>
      <c r="MFR662" s="36"/>
      <c r="MPB662" s="35">
        <v>18</v>
      </c>
      <c r="MPC662" s="44" t="s">
        <v>49</v>
      </c>
      <c r="MPD662" s="69" t="s">
        <v>50</v>
      </c>
      <c r="MPE662" s="6" t="s">
        <v>26</v>
      </c>
      <c r="MPF662" s="6"/>
      <c r="MPG662" s="37">
        <v>22</v>
      </c>
      <c r="MPH662" s="6"/>
      <c r="MPI662" s="7"/>
      <c r="MPJ662" s="6"/>
      <c r="MPK662" s="7"/>
      <c r="MPL662" s="6"/>
      <c r="MPM662" s="7"/>
      <c r="MPN662" s="36"/>
      <c r="MYX662" s="35">
        <v>18</v>
      </c>
      <c r="MYY662" s="44" t="s">
        <v>49</v>
      </c>
      <c r="MYZ662" s="69" t="s">
        <v>50</v>
      </c>
      <c r="MZA662" s="6" t="s">
        <v>26</v>
      </c>
      <c r="MZB662" s="6"/>
      <c r="MZC662" s="37">
        <v>22</v>
      </c>
      <c r="MZD662" s="6"/>
      <c r="MZE662" s="7"/>
      <c r="MZF662" s="6"/>
      <c r="MZG662" s="7"/>
      <c r="MZH662" s="6"/>
      <c r="MZI662" s="7"/>
      <c r="MZJ662" s="36"/>
      <c r="NIT662" s="35">
        <v>18</v>
      </c>
      <c r="NIU662" s="44" t="s">
        <v>49</v>
      </c>
      <c r="NIV662" s="69" t="s">
        <v>50</v>
      </c>
      <c r="NIW662" s="6" t="s">
        <v>26</v>
      </c>
      <c r="NIX662" s="6"/>
      <c r="NIY662" s="37">
        <v>22</v>
      </c>
      <c r="NIZ662" s="6"/>
      <c r="NJA662" s="7"/>
      <c r="NJB662" s="6"/>
      <c r="NJC662" s="7"/>
      <c r="NJD662" s="6"/>
      <c r="NJE662" s="7"/>
      <c r="NJF662" s="36"/>
      <c r="NSP662" s="35">
        <v>18</v>
      </c>
      <c r="NSQ662" s="44" t="s">
        <v>49</v>
      </c>
      <c r="NSR662" s="69" t="s">
        <v>50</v>
      </c>
      <c r="NSS662" s="6" t="s">
        <v>26</v>
      </c>
      <c r="NST662" s="6"/>
      <c r="NSU662" s="37">
        <v>22</v>
      </c>
      <c r="NSV662" s="6"/>
      <c r="NSW662" s="7"/>
      <c r="NSX662" s="6"/>
      <c r="NSY662" s="7"/>
      <c r="NSZ662" s="6"/>
      <c r="NTA662" s="7"/>
      <c r="NTB662" s="36"/>
      <c r="OCL662" s="35">
        <v>18</v>
      </c>
      <c r="OCM662" s="44" t="s">
        <v>49</v>
      </c>
      <c r="OCN662" s="69" t="s">
        <v>50</v>
      </c>
      <c r="OCO662" s="6" t="s">
        <v>26</v>
      </c>
      <c r="OCP662" s="6"/>
      <c r="OCQ662" s="37">
        <v>22</v>
      </c>
      <c r="OCR662" s="6"/>
      <c r="OCS662" s="7"/>
      <c r="OCT662" s="6"/>
      <c r="OCU662" s="7"/>
      <c r="OCV662" s="6"/>
      <c r="OCW662" s="7"/>
      <c r="OCX662" s="36"/>
      <c r="OMH662" s="35">
        <v>18</v>
      </c>
      <c r="OMI662" s="44" t="s">
        <v>49</v>
      </c>
      <c r="OMJ662" s="69" t="s">
        <v>50</v>
      </c>
      <c r="OMK662" s="6" t="s">
        <v>26</v>
      </c>
      <c r="OML662" s="6"/>
      <c r="OMM662" s="37">
        <v>22</v>
      </c>
      <c r="OMN662" s="6"/>
      <c r="OMO662" s="7"/>
      <c r="OMP662" s="6"/>
      <c r="OMQ662" s="7"/>
      <c r="OMR662" s="6"/>
      <c r="OMS662" s="7"/>
      <c r="OMT662" s="36"/>
      <c r="OWD662" s="35">
        <v>18</v>
      </c>
      <c r="OWE662" s="44" t="s">
        <v>49</v>
      </c>
      <c r="OWF662" s="69" t="s">
        <v>50</v>
      </c>
      <c r="OWG662" s="6" t="s">
        <v>26</v>
      </c>
      <c r="OWH662" s="6"/>
      <c r="OWI662" s="37">
        <v>22</v>
      </c>
      <c r="OWJ662" s="6"/>
      <c r="OWK662" s="7"/>
      <c r="OWL662" s="6"/>
      <c r="OWM662" s="7"/>
      <c r="OWN662" s="6"/>
      <c r="OWO662" s="7"/>
      <c r="OWP662" s="36"/>
      <c r="PFZ662" s="35">
        <v>18</v>
      </c>
      <c r="PGA662" s="44" t="s">
        <v>49</v>
      </c>
      <c r="PGB662" s="69" t="s">
        <v>50</v>
      </c>
      <c r="PGC662" s="6" t="s">
        <v>26</v>
      </c>
      <c r="PGD662" s="6"/>
      <c r="PGE662" s="37">
        <v>22</v>
      </c>
      <c r="PGF662" s="6"/>
      <c r="PGG662" s="7"/>
      <c r="PGH662" s="6"/>
      <c r="PGI662" s="7"/>
      <c r="PGJ662" s="6"/>
      <c r="PGK662" s="7"/>
      <c r="PGL662" s="36"/>
      <c r="PPV662" s="35">
        <v>18</v>
      </c>
      <c r="PPW662" s="44" t="s">
        <v>49</v>
      </c>
      <c r="PPX662" s="69" t="s">
        <v>50</v>
      </c>
      <c r="PPY662" s="6" t="s">
        <v>26</v>
      </c>
      <c r="PPZ662" s="6"/>
      <c r="PQA662" s="37">
        <v>22</v>
      </c>
      <c r="PQB662" s="6"/>
      <c r="PQC662" s="7"/>
      <c r="PQD662" s="6"/>
      <c r="PQE662" s="7"/>
      <c r="PQF662" s="6"/>
      <c r="PQG662" s="7"/>
      <c r="PQH662" s="36"/>
      <c r="PZR662" s="35">
        <v>18</v>
      </c>
      <c r="PZS662" s="44" t="s">
        <v>49</v>
      </c>
      <c r="PZT662" s="69" t="s">
        <v>50</v>
      </c>
      <c r="PZU662" s="6" t="s">
        <v>26</v>
      </c>
      <c r="PZV662" s="6"/>
      <c r="PZW662" s="37">
        <v>22</v>
      </c>
      <c r="PZX662" s="6"/>
      <c r="PZY662" s="7"/>
      <c r="PZZ662" s="6"/>
      <c r="QAA662" s="7"/>
      <c r="QAB662" s="6"/>
      <c r="QAC662" s="7"/>
      <c r="QAD662" s="36"/>
      <c r="QJN662" s="35">
        <v>18</v>
      </c>
      <c r="QJO662" s="44" t="s">
        <v>49</v>
      </c>
      <c r="QJP662" s="69" t="s">
        <v>50</v>
      </c>
      <c r="QJQ662" s="6" t="s">
        <v>26</v>
      </c>
      <c r="QJR662" s="6"/>
      <c r="QJS662" s="37">
        <v>22</v>
      </c>
      <c r="QJT662" s="6"/>
      <c r="QJU662" s="7"/>
      <c r="QJV662" s="6"/>
      <c r="QJW662" s="7"/>
      <c r="QJX662" s="6"/>
      <c r="QJY662" s="7"/>
      <c r="QJZ662" s="36"/>
      <c r="QTJ662" s="35">
        <v>18</v>
      </c>
      <c r="QTK662" s="44" t="s">
        <v>49</v>
      </c>
      <c r="QTL662" s="69" t="s">
        <v>50</v>
      </c>
      <c r="QTM662" s="6" t="s">
        <v>26</v>
      </c>
      <c r="QTN662" s="6"/>
      <c r="QTO662" s="37">
        <v>22</v>
      </c>
      <c r="QTP662" s="6"/>
      <c r="QTQ662" s="7"/>
      <c r="QTR662" s="6"/>
      <c r="QTS662" s="7"/>
      <c r="QTT662" s="6"/>
      <c r="QTU662" s="7"/>
      <c r="QTV662" s="36"/>
      <c r="RDF662" s="35">
        <v>18</v>
      </c>
      <c r="RDG662" s="44" t="s">
        <v>49</v>
      </c>
      <c r="RDH662" s="69" t="s">
        <v>50</v>
      </c>
      <c r="RDI662" s="6" t="s">
        <v>26</v>
      </c>
      <c r="RDJ662" s="6"/>
      <c r="RDK662" s="37">
        <v>22</v>
      </c>
      <c r="RDL662" s="6"/>
      <c r="RDM662" s="7"/>
      <c r="RDN662" s="6"/>
      <c r="RDO662" s="7"/>
      <c r="RDP662" s="6"/>
      <c r="RDQ662" s="7"/>
      <c r="RDR662" s="36"/>
      <c r="RNB662" s="35">
        <v>18</v>
      </c>
      <c r="RNC662" s="44" t="s">
        <v>49</v>
      </c>
      <c r="RND662" s="69" t="s">
        <v>50</v>
      </c>
      <c r="RNE662" s="6" t="s">
        <v>26</v>
      </c>
      <c r="RNF662" s="6"/>
      <c r="RNG662" s="37">
        <v>22</v>
      </c>
      <c r="RNH662" s="6"/>
      <c r="RNI662" s="7"/>
      <c r="RNJ662" s="6"/>
      <c r="RNK662" s="7"/>
      <c r="RNL662" s="6"/>
      <c r="RNM662" s="7"/>
      <c r="RNN662" s="36"/>
      <c r="RWX662" s="35">
        <v>18</v>
      </c>
      <c r="RWY662" s="44" t="s">
        <v>49</v>
      </c>
      <c r="RWZ662" s="69" t="s">
        <v>50</v>
      </c>
      <c r="RXA662" s="6" t="s">
        <v>26</v>
      </c>
      <c r="RXB662" s="6"/>
      <c r="RXC662" s="37">
        <v>22</v>
      </c>
      <c r="RXD662" s="6"/>
      <c r="RXE662" s="7"/>
      <c r="RXF662" s="6"/>
      <c r="RXG662" s="7"/>
      <c r="RXH662" s="6"/>
      <c r="RXI662" s="7"/>
      <c r="RXJ662" s="36"/>
      <c r="SGT662" s="35">
        <v>18</v>
      </c>
      <c r="SGU662" s="44" t="s">
        <v>49</v>
      </c>
      <c r="SGV662" s="69" t="s">
        <v>50</v>
      </c>
      <c r="SGW662" s="6" t="s">
        <v>26</v>
      </c>
      <c r="SGX662" s="6"/>
      <c r="SGY662" s="37">
        <v>22</v>
      </c>
      <c r="SGZ662" s="6"/>
      <c r="SHA662" s="7"/>
      <c r="SHB662" s="6"/>
      <c r="SHC662" s="7"/>
      <c r="SHD662" s="6"/>
      <c r="SHE662" s="7"/>
      <c r="SHF662" s="36"/>
      <c r="SQP662" s="35">
        <v>18</v>
      </c>
      <c r="SQQ662" s="44" t="s">
        <v>49</v>
      </c>
      <c r="SQR662" s="69" t="s">
        <v>50</v>
      </c>
      <c r="SQS662" s="6" t="s">
        <v>26</v>
      </c>
      <c r="SQT662" s="6"/>
      <c r="SQU662" s="37">
        <v>22</v>
      </c>
      <c r="SQV662" s="6"/>
      <c r="SQW662" s="7"/>
      <c r="SQX662" s="6"/>
      <c r="SQY662" s="7"/>
      <c r="SQZ662" s="6"/>
      <c r="SRA662" s="7"/>
      <c r="SRB662" s="36"/>
      <c r="TAL662" s="35">
        <v>18</v>
      </c>
      <c r="TAM662" s="44" t="s">
        <v>49</v>
      </c>
      <c r="TAN662" s="69" t="s">
        <v>50</v>
      </c>
      <c r="TAO662" s="6" t="s">
        <v>26</v>
      </c>
      <c r="TAP662" s="6"/>
      <c r="TAQ662" s="37">
        <v>22</v>
      </c>
      <c r="TAR662" s="6"/>
      <c r="TAS662" s="7"/>
      <c r="TAT662" s="6"/>
      <c r="TAU662" s="7"/>
      <c r="TAV662" s="6"/>
      <c r="TAW662" s="7"/>
      <c r="TAX662" s="36"/>
      <c r="TKH662" s="35">
        <v>18</v>
      </c>
      <c r="TKI662" s="44" t="s">
        <v>49</v>
      </c>
      <c r="TKJ662" s="69" t="s">
        <v>50</v>
      </c>
      <c r="TKK662" s="6" t="s">
        <v>26</v>
      </c>
      <c r="TKL662" s="6"/>
      <c r="TKM662" s="37">
        <v>22</v>
      </c>
      <c r="TKN662" s="6"/>
      <c r="TKO662" s="7"/>
      <c r="TKP662" s="6"/>
      <c r="TKQ662" s="7"/>
      <c r="TKR662" s="6"/>
      <c r="TKS662" s="7"/>
      <c r="TKT662" s="36"/>
      <c r="TUD662" s="35">
        <v>18</v>
      </c>
      <c r="TUE662" s="44" t="s">
        <v>49</v>
      </c>
      <c r="TUF662" s="69" t="s">
        <v>50</v>
      </c>
      <c r="TUG662" s="6" t="s">
        <v>26</v>
      </c>
      <c r="TUH662" s="6"/>
      <c r="TUI662" s="37">
        <v>22</v>
      </c>
      <c r="TUJ662" s="6"/>
      <c r="TUK662" s="7"/>
      <c r="TUL662" s="6"/>
      <c r="TUM662" s="7"/>
      <c r="TUN662" s="6"/>
      <c r="TUO662" s="7"/>
      <c r="TUP662" s="36"/>
      <c r="UDZ662" s="35">
        <v>18</v>
      </c>
      <c r="UEA662" s="44" t="s">
        <v>49</v>
      </c>
      <c r="UEB662" s="69" t="s">
        <v>50</v>
      </c>
      <c r="UEC662" s="6" t="s">
        <v>26</v>
      </c>
      <c r="UED662" s="6"/>
      <c r="UEE662" s="37">
        <v>22</v>
      </c>
      <c r="UEF662" s="6"/>
      <c r="UEG662" s="7"/>
      <c r="UEH662" s="6"/>
      <c r="UEI662" s="7"/>
      <c r="UEJ662" s="6"/>
      <c r="UEK662" s="7"/>
      <c r="UEL662" s="36"/>
      <c r="UNV662" s="35">
        <v>18</v>
      </c>
      <c r="UNW662" s="44" t="s">
        <v>49</v>
      </c>
      <c r="UNX662" s="69" t="s">
        <v>50</v>
      </c>
      <c r="UNY662" s="6" t="s">
        <v>26</v>
      </c>
      <c r="UNZ662" s="6"/>
      <c r="UOA662" s="37">
        <v>22</v>
      </c>
      <c r="UOB662" s="6"/>
      <c r="UOC662" s="7"/>
      <c r="UOD662" s="6"/>
      <c r="UOE662" s="7"/>
      <c r="UOF662" s="6"/>
      <c r="UOG662" s="7"/>
      <c r="UOH662" s="36"/>
      <c r="UXR662" s="35">
        <v>18</v>
      </c>
      <c r="UXS662" s="44" t="s">
        <v>49</v>
      </c>
      <c r="UXT662" s="69" t="s">
        <v>50</v>
      </c>
      <c r="UXU662" s="6" t="s">
        <v>26</v>
      </c>
      <c r="UXV662" s="6"/>
      <c r="UXW662" s="37">
        <v>22</v>
      </c>
      <c r="UXX662" s="6"/>
      <c r="UXY662" s="7"/>
      <c r="UXZ662" s="6"/>
      <c r="UYA662" s="7"/>
      <c r="UYB662" s="6"/>
      <c r="UYC662" s="7"/>
      <c r="UYD662" s="36"/>
      <c r="VHN662" s="35">
        <v>18</v>
      </c>
      <c r="VHO662" s="44" t="s">
        <v>49</v>
      </c>
      <c r="VHP662" s="69" t="s">
        <v>50</v>
      </c>
      <c r="VHQ662" s="6" t="s">
        <v>26</v>
      </c>
      <c r="VHR662" s="6"/>
      <c r="VHS662" s="37">
        <v>22</v>
      </c>
      <c r="VHT662" s="6"/>
      <c r="VHU662" s="7"/>
      <c r="VHV662" s="6"/>
      <c r="VHW662" s="7"/>
      <c r="VHX662" s="6"/>
      <c r="VHY662" s="7"/>
      <c r="VHZ662" s="36"/>
      <c r="VRJ662" s="35">
        <v>18</v>
      </c>
      <c r="VRK662" s="44" t="s">
        <v>49</v>
      </c>
      <c r="VRL662" s="69" t="s">
        <v>50</v>
      </c>
      <c r="VRM662" s="6" t="s">
        <v>26</v>
      </c>
      <c r="VRN662" s="6"/>
      <c r="VRO662" s="37">
        <v>22</v>
      </c>
      <c r="VRP662" s="6"/>
      <c r="VRQ662" s="7"/>
      <c r="VRR662" s="6"/>
      <c r="VRS662" s="7"/>
      <c r="VRT662" s="6"/>
      <c r="VRU662" s="7"/>
      <c r="VRV662" s="36"/>
      <c r="WBF662" s="35">
        <v>18</v>
      </c>
      <c r="WBG662" s="44" t="s">
        <v>49</v>
      </c>
      <c r="WBH662" s="69" t="s">
        <v>50</v>
      </c>
      <c r="WBI662" s="6" t="s">
        <v>26</v>
      </c>
      <c r="WBJ662" s="6"/>
      <c r="WBK662" s="37">
        <v>22</v>
      </c>
      <c r="WBL662" s="6"/>
      <c r="WBM662" s="7"/>
      <c r="WBN662" s="6"/>
      <c r="WBO662" s="7"/>
      <c r="WBP662" s="6"/>
      <c r="WBQ662" s="7"/>
      <c r="WBR662" s="36"/>
      <c r="WLB662" s="35">
        <v>18</v>
      </c>
      <c r="WLC662" s="44" t="s">
        <v>49</v>
      </c>
      <c r="WLD662" s="69" t="s">
        <v>50</v>
      </c>
      <c r="WLE662" s="6" t="s">
        <v>26</v>
      </c>
      <c r="WLF662" s="6"/>
      <c r="WLG662" s="37">
        <v>22</v>
      </c>
      <c r="WLH662" s="6"/>
      <c r="WLI662" s="7"/>
      <c r="WLJ662" s="6"/>
      <c r="WLK662" s="7"/>
      <c r="WLL662" s="6"/>
      <c r="WLM662" s="7"/>
      <c r="WLN662" s="36"/>
      <c r="WUX662" s="35">
        <v>18</v>
      </c>
      <c r="WUY662" s="44" t="s">
        <v>49</v>
      </c>
      <c r="WUZ662" s="69" t="s">
        <v>50</v>
      </c>
      <c r="WVA662" s="6" t="s">
        <v>26</v>
      </c>
      <c r="WVB662" s="6"/>
      <c r="WVC662" s="37">
        <v>22</v>
      </c>
      <c r="WVD662" s="6"/>
      <c r="WVE662" s="7"/>
      <c r="WVF662" s="6"/>
      <c r="WVG662" s="7"/>
      <c r="WVH662" s="6"/>
      <c r="WVI662" s="7"/>
      <c r="WVJ662" s="36"/>
    </row>
    <row r="663" spans="1:16130" x14ac:dyDescent="0.25">
      <c r="A663" s="35"/>
      <c r="B663" s="62" t="s">
        <v>12</v>
      </c>
      <c r="C663" s="6" t="s">
        <v>13</v>
      </c>
      <c r="D663" s="104">
        <v>0.77800000000000002</v>
      </c>
      <c r="E663" s="104"/>
      <c r="F663" s="104"/>
      <c r="G663" s="104"/>
      <c r="H663" s="104"/>
      <c r="I663" s="104"/>
      <c r="J663" s="104"/>
      <c r="K663" s="103"/>
      <c r="L663" s="3" t="s">
        <v>117</v>
      </c>
    </row>
    <row r="664" spans="1:16130" x14ac:dyDescent="0.25">
      <c r="A664" s="35"/>
      <c r="B664" s="62" t="s">
        <v>22</v>
      </c>
      <c r="C664" s="6" t="s">
        <v>16</v>
      </c>
      <c r="D664" s="104">
        <v>0.30199999999999999</v>
      </c>
      <c r="E664" s="104"/>
      <c r="F664" s="104"/>
      <c r="G664" s="104"/>
      <c r="H664" s="104"/>
      <c r="I664" s="104"/>
      <c r="J664" s="104"/>
      <c r="K664" s="103"/>
      <c r="L664" s="3" t="s">
        <v>117</v>
      </c>
    </row>
    <row r="665" spans="1:16130" x14ac:dyDescent="0.25">
      <c r="A665" s="35"/>
      <c r="B665" s="6" t="s">
        <v>23</v>
      </c>
      <c r="C665" s="6"/>
      <c r="D665" s="104"/>
      <c r="E665" s="104"/>
      <c r="F665" s="104"/>
      <c r="G665" s="104"/>
      <c r="H665" s="104"/>
      <c r="I665" s="104"/>
      <c r="J665" s="104"/>
      <c r="K665" s="103"/>
      <c r="L665" s="3" t="s">
        <v>117</v>
      </c>
    </row>
    <row r="666" spans="1:16130" x14ac:dyDescent="0.25">
      <c r="A666" s="35"/>
      <c r="B666" s="62" t="s">
        <v>314</v>
      </c>
      <c r="C666" s="6" t="s">
        <v>26</v>
      </c>
      <c r="D666" s="104">
        <v>2</v>
      </c>
      <c r="E666" s="117"/>
      <c r="F666" s="104"/>
      <c r="G666" s="104"/>
      <c r="H666" s="104"/>
      <c r="I666" s="104"/>
      <c r="J666" s="104"/>
      <c r="K666" s="103"/>
      <c r="L666" s="3" t="s">
        <v>118</v>
      </c>
    </row>
    <row r="667" spans="1:16130" x14ac:dyDescent="0.25">
      <c r="A667" s="35"/>
      <c r="B667" s="62" t="s">
        <v>24</v>
      </c>
      <c r="C667" s="6" t="s">
        <v>16</v>
      </c>
      <c r="D667" s="104">
        <v>4.8000000000000001E-2</v>
      </c>
      <c r="E667" s="104"/>
      <c r="F667" s="104"/>
      <c r="G667" s="104"/>
      <c r="H667" s="104"/>
      <c r="I667" s="104"/>
      <c r="J667" s="104"/>
      <c r="K667" s="103"/>
      <c r="L667" s="3" t="s">
        <v>119</v>
      </c>
    </row>
    <row r="668" spans="1:16130" x14ac:dyDescent="0.25">
      <c r="A668" s="35">
        <v>114</v>
      </c>
      <c r="B668" s="69" t="s">
        <v>315</v>
      </c>
      <c r="C668" s="6" t="s">
        <v>26</v>
      </c>
      <c r="D668" s="112">
        <v>2</v>
      </c>
      <c r="E668" s="104"/>
      <c r="F668" s="104"/>
      <c r="G668" s="104"/>
      <c r="H668" s="104"/>
      <c r="I668" s="104"/>
      <c r="J668" s="104"/>
      <c r="K668" s="103"/>
      <c r="L668" s="3" t="s">
        <v>117</v>
      </c>
      <c r="IL668" s="35">
        <v>18</v>
      </c>
      <c r="IM668" s="44" t="s">
        <v>49</v>
      </c>
      <c r="IN668" s="69" t="s">
        <v>50</v>
      </c>
      <c r="IO668" s="6" t="s">
        <v>26</v>
      </c>
      <c r="IP668" s="6"/>
      <c r="IQ668" s="37">
        <v>22</v>
      </c>
      <c r="IR668" s="6"/>
      <c r="IS668" s="7"/>
      <c r="IT668" s="6"/>
      <c r="IU668" s="7"/>
      <c r="IV668" s="6"/>
      <c r="IW668" s="7"/>
      <c r="IX668" s="36"/>
      <c r="SH668" s="35">
        <v>18</v>
      </c>
      <c r="SI668" s="44" t="s">
        <v>49</v>
      </c>
      <c r="SJ668" s="69" t="s">
        <v>50</v>
      </c>
      <c r="SK668" s="6" t="s">
        <v>26</v>
      </c>
      <c r="SL668" s="6"/>
      <c r="SM668" s="37">
        <v>22</v>
      </c>
      <c r="SN668" s="6"/>
      <c r="SO668" s="7"/>
      <c r="SP668" s="6"/>
      <c r="SQ668" s="7"/>
      <c r="SR668" s="6"/>
      <c r="SS668" s="7"/>
      <c r="ST668" s="36"/>
      <c r="ACD668" s="35">
        <v>18</v>
      </c>
      <c r="ACE668" s="44" t="s">
        <v>49</v>
      </c>
      <c r="ACF668" s="69" t="s">
        <v>50</v>
      </c>
      <c r="ACG668" s="6" t="s">
        <v>26</v>
      </c>
      <c r="ACH668" s="6"/>
      <c r="ACI668" s="37">
        <v>22</v>
      </c>
      <c r="ACJ668" s="6"/>
      <c r="ACK668" s="7"/>
      <c r="ACL668" s="6"/>
      <c r="ACM668" s="7"/>
      <c r="ACN668" s="6"/>
      <c r="ACO668" s="7"/>
      <c r="ACP668" s="36"/>
      <c r="ALZ668" s="35">
        <v>18</v>
      </c>
      <c r="AMA668" s="44" t="s">
        <v>49</v>
      </c>
      <c r="AMB668" s="69" t="s">
        <v>50</v>
      </c>
      <c r="AMC668" s="6" t="s">
        <v>26</v>
      </c>
      <c r="AMD668" s="6"/>
      <c r="AME668" s="37">
        <v>22</v>
      </c>
      <c r="AMF668" s="6"/>
      <c r="AMG668" s="7"/>
      <c r="AMH668" s="6"/>
      <c r="AMI668" s="7"/>
      <c r="AMJ668" s="6"/>
      <c r="AMK668" s="7"/>
      <c r="AML668" s="36"/>
      <c r="AVV668" s="35">
        <v>18</v>
      </c>
      <c r="AVW668" s="44" t="s">
        <v>49</v>
      </c>
      <c r="AVX668" s="69" t="s">
        <v>50</v>
      </c>
      <c r="AVY668" s="6" t="s">
        <v>26</v>
      </c>
      <c r="AVZ668" s="6"/>
      <c r="AWA668" s="37">
        <v>22</v>
      </c>
      <c r="AWB668" s="6"/>
      <c r="AWC668" s="7"/>
      <c r="AWD668" s="6"/>
      <c r="AWE668" s="7"/>
      <c r="AWF668" s="6"/>
      <c r="AWG668" s="7"/>
      <c r="AWH668" s="36"/>
      <c r="BFR668" s="35">
        <v>18</v>
      </c>
      <c r="BFS668" s="44" t="s">
        <v>49</v>
      </c>
      <c r="BFT668" s="69" t="s">
        <v>50</v>
      </c>
      <c r="BFU668" s="6" t="s">
        <v>26</v>
      </c>
      <c r="BFV668" s="6"/>
      <c r="BFW668" s="37">
        <v>22</v>
      </c>
      <c r="BFX668" s="6"/>
      <c r="BFY668" s="7"/>
      <c r="BFZ668" s="6"/>
      <c r="BGA668" s="7"/>
      <c r="BGB668" s="6"/>
      <c r="BGC668" s="7"/>
      <c r="BGD668" s="36"/>
      <c r="BPN668" s="35">
        <v>18</v>
      </c>
      <c r="BPO668" s="44" t="s">
        <v>49</v>
      </c>
      <c r="BPP668" s="69" t="s">
        <v>50</v>
      </c>
      <c r="BPQ668" s="6" t="s">
        <v>26</v>
      </c>
      <c r="BPR668" s="6"/>
      <c r="BPS668" s="37">
        <v>22</v>
      </c>
      <c r="BPT668" s="6"/>
      <c r="BPU668" s="7"/>
      <c r="BPV668" s="6"/>
      <c r="BPW668" s="7"/>
      <c r="BPX668" s="6"/>
      <c r="BPY668" s="7"/>
      <c r="BPZ668" s="36"/>
      <c r="BZJ668" s="35">
        <v>18</v>
      </c>
      <c r="BZK668" s="44" t="s">
        <v>49</v>
      </c>
      <c r="BZL668" s="69" t="s">
        <v>50</v>
      </c>
      <c r="BZM668" s="6" t="s">
        <v>26</v>
      </c>
      <c r="BZN668" s="6"/>
      <c r="BZO668" s="37">
        <v>22</v>
      </c>
      <c r="BZP668" s="6"/>
      <c r="BZQ668" s="7"/>
      <c r="BZR668" s="6"/>
      <c r="BZS668" s="7"/>
      <c r="BZT668" s="6"/>
      <c r="BZU668" s="7"/>
      <c r="BZV668" s="36"/>
      <c r="CJF668" s="35">
        <v>18</v>
      </c>
      <c r="CJG668" s="44" t="s">
        <v>49</v>
      </c>
      <c r="CJH668" s="69" t="s">
        <v>50</v>
      </c>
      <c r="CJI668" s="6" t="s">
        <v>26</v>
      </c>
      <c r="CJJ668" s="6"/>
      <c r="CJK668" s="37">
        <v>22</v>
      </c>
      <c r="CJL668" s="6"/>
      <c r="CJM668" s="7"/>
      <c r="CJN668" s="6"/>
      <c r="CJO668" s="7"/>
      <c r="CJP668" s="6"/>
      <c r="CJQ668" s="7"/>
      <c r="CJR668" s="36"/>
      <c r="CTB668" s="35">
        <v>18</v>
      </c>
      <c r="CTC668" s="44" t="s">
        <v>49</v>
      </c>
      <c r="CTD668" s="69" t="s">
        <v>50</v>
      </c>
      <c r="CTE668" s="6" t="s">
        <v>26</v>
      </c>
      <c r="CTF668" s="6"/>
      <c r="CTG668" s="37">
        <v>22</v>
      </c>
      <c r="CTH668" s="6"/>
      <c r="CTI668" s="7"/>
      <c r="CTJ668" s="6"/>
      <c r="CTK668" s="7"/>
      <c r="CTL668" s="6"/>
      <c r="CTM668" s="7"/>
      <c r="CTN668" s="36"/>
      <c r="DCX668" s="35">
        <v>18</v>
      </c>
      <c r="DCY668" s="44" t="s">
        <v>49</v>
      </c>
      <c r="DCZ668" s="69" t="s">
        <v>50</v>
      </c>
      <c r="DDA668" s="6" t="s">
        <v>26</v>
      </c>
      <c r="DDB668" s="6"/>
      <c r="DDC668" s="37">
        <v>22</v>
      </c>
      <c r="DDD668" s="6"/>
      <c r="DDE668" s="7"/>
      <c r="DDF668" s="6"/>
      <c r="DDG668" s="7"/>
      <c r="DDH668" s="6"/>
      <c r="DDI668" s="7"/>
      <c r="DDJ668" s="36"/>
      <c r="DMT668" s="35">
        <v>18</v>
      </c>
      <c r="DMU668" s="44" t="s">
        <v>49</v>
      </c>
      <c r="DMV668" s="69" t="s">
        <v>50</v>
      </c>
      <c r="DMW668" s="6" t="s">
        <v>26</v>
      </c>
      <c r="DMX668" s="6"/>
      <c r="DMY668" s="37">
        <v>22</v>
      </c>
      <c r="DMZ668" s="6"/>
      <c r="DNA668" s="7"/>
      <c r="DNB668" s="6"/>
      <c r="DNC668" s="7"/>
      <c r="DND668" s="6"/>
      <c r="DNE668" s="7"/>
      <c r="DNF668" s="36"/>
      <c r="DWP668" s="35">
        <v>18</v>
      </c>
      <c r="DWQ668" s="44" t="s">
        <v>49</v>
      </c>
      <c r="DWR668" s="69" t="s">
        <v>50</v>
      </c>
      <c r="DWS668" s="6" t="s">
        <v>26</v>
      </c>
      <c r="DWT668" s="6"/>
      <c r="DWU668" s="37">
        <v>22</v>
      </c>
      <c r="DWV668" s="6"/>
      <c r="DWW668" s="7"/>
      <c r="DWX668" s="6"/>
      <c r="DWY668" s="7"/>
      <c r="DWZ668" s="6"/>
      <c r="DXA668" s="7"/>
      <c r="DXB668" s="36"/>
      <c r="EGL668" s="35">
        <v>18</v>
      </c>
      <c r="EGM668" s="44" t="s">
        <v>49</v>
      </c>
      <c r="EGN668" s="69" t="s">
        <v>50</v>
      </c>
      <c r="EGO668" s="6" t="s">
        <v>26</v>
      </c>
      <c r="EGP668" s="6"/>
      <c r="EGQ668" s="37">
        <v>22</v>
      </c>
      <c r="EGR668" s="6"/>
      <c r="EGS668" s="7"/>
      <c r="EGT668" s="6"/>
      <c r="EGU668" s="7"/>
      <c r="EGV668" s="6"/>
      <c r="EGW668" s="7"/>
      <c r="EGX668" s="36"/>
      <c r="EQH668" s="35">
        <v>18</v>
      </c>
      <c r="EQI668" s="44" t="s">
        <v>49</v>
      </c>
      <c r="EQJ668" s="69" t="s">
        <v>50</v>
      </c>
      <c r="EQK668" s="6" t="s">
        <v>26</v>
      </c>
      <c r="EQL668" s="6"/>
      <c r="EQM668" s="37">
        <v>22</v>
      </c>
      <c r="EQN668" s="6"/>
      <c r="EQO668" s="7"/>
      <c r="EQP668" s="6"/>
      <c r="EQQ668" s="7"/>
      <c r="EQR668" s="6"/>
      <c r="EQS668" s="7"/>
      <c r="EQT668" s="36"/>
      <c r="FAD668" s="35">
        <v>18</v>
      </c>
      <c r="FAE668" s="44" t="s">
        <v>49</v>
      </c>
      <c r="FAF668" s="69" t="s">
        <v>50</v>
      </c>
      <c r="FAG668" s="6" t="s">
        <v>26</v>
      </c>
      <c r="FAH668" s="6"/>
      <c r="FAI668" s="37">
        <v>22</v>
      </c>
      <c r="FAJ668" s="6"/>
      <c r="FAK668" s="7"/>
      <c r="FAL668" s="6"/>
      <c r="FAM668" s="7"/>
      <c r="FAN668" s="6"/>
      <c r="FAO668" s="7"/>
      <c r="FAP668" s="36"/>
      <c r="FJZ668" s="35">
        <v>18</v>
      </c>
      <c r="FKA668" s="44" t="s">
        <v>49</v>
      </c>
      <c r="FKB668" s="69" t="s">
        <v>50</v>
      </c>
      <c r="FKC668" s="6" t="s">
        <v>26</v>
      </c>
      <c r="FKD668" s="6"/>
      <c r="FKE668" s="37">
        <v>22</v>
      </c>
      <c r="FKF668" s="6"/>
      <c r="FKG668" s="7"/>
      <c r="FKH668" s="6"/>
      <c r="FKI668" s="7"/>
      <c r="FKJ668" s="6"/>
      <c r="FKK668" s="7"/>
      <c r="FKL668" s="36"/>
      <c r="FTV668" s="35">
        <v>18</v>
      </c>
      <c r="FTW668" s="44" t="s">
        <v>49</v>
      </c>
      <c r="FTX668" s="69" t="s">
        <v>50</v>
      </c>
      <c r="FTY668" s="6" t="s">
        <v>26</v>
      </c>
      <c r="FTZ668" s="6"/>
      <c r="FUA668" s="37">
        <v>22</v>
      </c>
      <c r="FUB668" s="6"/>
      <c r="FUC668" s="7"/>
      <c r="FUD668" s="6"/>
      <c r="FUE668" s="7"/>
      <c r="FUF668" s="6"/>
      <c r="FUG668" s="7"/>
      <c r="FUH668" s="36"/>
      <c r="GDR668" s="35">
        <v>18</v>
      </c>
      <c r="GDS668" s="44" t="s">
        <v>49</v>
      </c>
      <c r="GDT668" s="69" t="s">
        <v>50</v>
      </c>
      <c r="GDU668" s="6" t="s">
        <v>26</v>
      </c>
      <c r="GDV668" s="6"/>
      <c r="GDW668" s="37">
        <v>22</v>
      </c>
      <c r="GDX668" s="6"/>
      <c r="GDY668" s="7"/>
      <c r="GDZ668" s="6"/>
      <c r="GEA668" s="7"/>
      <c r="GEB668" s="6"/>
      <c r="GEC668" s="7"/>
      <c r="GED668" s="36"/>
      <c r="GNN668" s="35">
        <v>18</v>
      </c>
      <c r="GNO668" s="44" t="s">
        <v>49</v>
      </c>
      <c r="GNP668" s="69" t="s">
        <v>50</v>
      </c>
      <c r="GNQ668" s="6" t="s">
        <v>26</v>
      </c>
      <c r="GNR668" s="6"/>
      <c r="GNS668" s="37">
        <v>22</v>
      </c>
      <c r="GNT668" s="6"/>
      <c r="GNU668" s="7"/>
      <c r="GNV668" s="6"/>
      <c r="GNW668" s="7"/>
      <c r="GNX668" s="6"/>
      <c r="GNY668" s="7"/>
      <c r="GNZ668" s="36"/>
      <c r="GXJ668" s="35">
        <v>18</v>
      </c>
      <c r="GXK668" s="44" t="s">
        <v>49</v>
      </c>
      <c r="GXL668" s="69" t="s">
        <v>50</v>
      </c>
      <c r="GXM668" s="6" t="s">
        <v>26</v>
      </c>
      <c r="GXN668" s="6"/>
      <c r="GXO668" s="37">
        <v>22</v>
      </c>
      <c r="GXP668" s="6"/>
      <c r="GXQ668" s="7"/>
      <c r="GXR668" s="6"/>
      <c r="GXS668" s="7"/>
      <c r="GXT668" s="6"/>
      <c r="GXU668" s="7"/>
      <c r="GXV668" s="36"/>
      <c r="HHF668" s="35">
        <v>18</v>
      </c>
      <c r="HHG668" s="44" t="s">
        <v>49</v>
      </c>
      <c r="HHH668" s="69" t="s">
        <v>50</v>
      </c>
      <c r="HHI668" s="6" t="s">
        <v>26</v>
      </c>
      <c r="HHJ668" s="6"/>
      <c r="HHK668" s="37">
        <v>22</v>
      </c>
      <c r="HHL668" s="6"/>
      <c r="HHM668" s="7"/>
      <c r="HHN668" s="6"/>
      <c r="HHO668" s="7"/>
      <c r="HHP668" s="6"/>
      <c r="HHQ668" s="7"/>
      <c r="HHR668" s="36"/>
      <c r="HRB668" s="35">
        <v>18</v>
      </c>
      <c r="HRC668" s="44" t="s">
        <v>49</v>
      </c>
      <c r="HRD668" s="69" t="s">
        <v>50</v>
      </c>
      <c r="HRE668" s="6" t="s">
        <v>26</v>
      </c>
      <c r="HRF668" s="6"/>
      <c r="HRG668" s="37">
        <v>22</v>
      </c>
      <c r="HRH668" s="6"/>
      <c r="HRI668" s="7"/>
      <c r="HRJ668" s="6"/>
      <c r="HRK668" s="7"/>
      <c r="HRL668" s="6"/>
      <c r="HRM668" s="7"/>
      <c r="HRN668" s="36"/>
      <c r="IAX668" s="35">
        <v>18</v>
      </c>
      <c r="IAY668" s="44" t="s">
        <v>49</v>
      </c>
      <c r="IAZ668" s="69" t="s">
        <v>50</v>
      </c>
      <c r="IBA668" s="6" t="s">
        <v>26</v>
      </c>
      <c r="IBB668" s="6"/>
      <c r="IBC668" s="37">
        <v>22</v>
      </c>
      <c r="IBD668" s="6"/>
      <c r="IBE668" s="7"/>
      <c r="IBF668" s="6"/>
      <c r="IBG668" s="7"/>
      <c r="IBH668" s="6"/>
      <c r="IBI668" s="7"/>
      <c r="IBJ668" s="36"/>
      <c r="IKT668" s="35">
        <v>18</v>
      </c>
      <c r="IKU668" s="44" t="s">
        <v>49</v>
      </c>
      <c r="IKV668" s="69" t="s">
        <v>50</v>
      </c>
      <c r="IKW668" s="6" t="s">
        <v>26</v>
      </c>
      <c r="IKX668" s="6"/>
      <c r="IKY668" s="37">
        <v>22</v>
      </c>
      <c r="IKZ668" s="6"/>
      <c r="ILA668" s="7"/>
      <c r="ILB668" s="6"/>
      <c r="ILC668" s="7"/>
      <c r="ILD668" s="6"/>
      <c r="ILE668" s="7"/>
      <c r="ILF668" s="36"/>
      <c r="IUP668" s="35">
        <v>18</v>
      </c>
      <c r="IUQ668" s="44" t="s">
        <v>49</v>
      </c>
      <c r="IUR668" s="69" t="s">
        <v>50</v>
      </c>
      <c r="IUS668" s="6" t="s">
        <v>26</v>
      </c>
      <c r="IUT668" s="6"/>
      <c r="IUU668" s="37">
        <v>22</v>
      </c>
      <c r="IUV668" s="6"/>
      <c r="IUW668" s="7"/>
      <c r="IUX668" s="6"/>
      <c r="IUY668" s="7"/>
      <c r="IUZ668" s="6"/>
      <c r="IVA668" s="7"/>
      <c r="IVB668" s="36"/>
      <c r="JEL668" s="35">
        <v>18</v>
      </c>
      <c r="JEM668" s="44" t="s">
        <v>49</v>
      </c>
      <c r="JEN668" s="69" t="s">
        <v>50</v>
      </c>
      <c r="JEO668" s="6" t="s">
        <v>26</v>
      </c>
      <c r="JEP668" s="6"/>
      <c r="JEQ668" s="37">
        <v>22</v>
      </c>
      <c r="JER668" s="6"/>
      <c r="JES668" s="7"/>
      <c r="JET668" s="6"/>
      <c r="JEU668" s="7"/>
      <c r="JEV668" s="6"/>
      <c r="JEW668" s="7"/>
      <c r="JEX668" s="36"/>
      <c r="JOH668" s="35">
        <v>18</v>
      </c>
      <c r="JOI668" s="44" t="s">
        <v>49</v>
      </c>
      <c r="JOJ668" s="69" t="s">
        <v>50</v>
      </c>
      <c r="JOK668" s="6" t="s">
        <v>26</v>
      </c>
      <c r="JOL668" s="6"/>
      <c r="JOM668" s="37">
        <v>22</v>
      </c>
      <c r="JON668" s="6"/>
      <c r="JOO668" s="7"/>
      <c r="JOP668" s="6"/>
      <c r="JOQ668" s="7"/>
      <c r="JOR668" s="6"/>
      <c r="JOS668" s="7"/>
      <c r="JOT668" s="36"/>
      <c r="JYD668" s="35">
        <v>18</v>
      </c>
      <c r="JYE668" s="44" t="s">
        <v>49</v>
      </c>
      <c r="JYF668" s="69" t="s">
        <v>50</v>
      </c>
      <c r="JYG668" s="6" t="s">
        <v>26</v>
      </c>
      <c r="JYH668" s="6"/>
      <c r="JYI668" s="37">
        <v>22</v>
      </c>
      <c r="JYJ668" s="6"/>
      <c r="JYK668" s="7"/>
      <c r="JYL668" s="6"/>
      <c r="JYM668" s="7"/>
      <c r="JYN668" s="6"/>
      <c r="JYO668" s="7"/>
      <c r="JYP668" s="36"/>
      <c r="KHZ668" s="35">
        <v>18</v>
      </c>
      <c r="KIA668" s="44" t="s">
        <v>49</v>
      </c>
      <c r="KIB668" s="69" t="s">
        <v>50</v>
      </c>
      <c r="KIC668" s="6" t="s">
        <v>26</v>
      </c>
      <c r="KID668" s="6"/>
      <c r="KIE668" s="37">
        <v>22</v>
      </c>
      <c r="KIF668" s="6"/>
      <c r="KIG668" s="7"/>
      <c r="KIH668" s="6"/>
      <c r="KII668" s="7"/>
      <c r="KIJ668" s="6"/>
      <c r="KIK668" s="7"/>
      <c r="KIL668" s="36"/>
      <c r="KRV668" s="35">
        <v>18</v>
      </c>
      <c r="KRW668" s="44" t="s">
        <v>49</v>
      </c>
      <c r="KRX668" s="69" t="s">
        <v>50</v>
      </c>
      <c r="KRY668" s="6" t="s">
        <v>26</v>
      </c>
      <c r="KRZ668" s="6"/>
      <c r="KSA668" s="37">
        <v>22</v>
      </c>
      <c r="KSB668" s="6"/>
      <c r="KSC668" s="7"/>
      <c r="KSD668" s="6"/>
      <c r="KSE668" s="7"/>
      <c r="KSF668" s="6"/>
      <c r="KSG668" s="7"/>
      <c r="KSH668" s="36"/>
      <c r="LBR668" s="35">
        <v>18</v>
      </c>
      <c r="LBS668" s="44" t="s">
        <v>49</v>
      </c>
      <c r="LBT668" s="69" t="s">
        <v>50</v>
      </c>
      <c r="LBU668" s="6" t="s">
        <v>26</v>
      </c>
      <c r="LBV668" s="6"/>
      <c r="LBW668" s="37">
        <v>22</v>
      </c>
      <c r="LBX668" s="6"/>
      <c r="LBY668" s="7"/>
      <c r="LBZ668" s="6"/>
      <c r="LCA668" s="7"/>
      <c r="LCB668" s="6"/>
      <c r="LCC668" s="7"/>
      <c r="LCD668" s="36"/>
      <c r="LLN668" s="35">
        <v>18</v>
      </c>
      <c r="LLO668" s="44" t="s">
        <v>49</v>
      </c>
      <c r="LLP668" s="69" t="s">
        <v>50</v>
      </c>
      <c r="LLQ668" s="6" t="s">
        <v>26</v>
      </c>
      <c r="LLR668" s="6"/>
      <c r="LLS668" s="37">
        <v>22</v>
      </c>
      <c r="LLT668" s="6"/>
      <c r="LLU668" s="7"/>
      <c r="LLV668" s="6"/>
      <c r="LLW668" s="7"/>
      <c r="LLX668" s="6"/>
      <c r="LLY668" s="7"/>
      <c r="LLZ668" s="36"/>
      <c r="LVJ668" s="35">
        <v>18</v>
      </c>
      <c r="LVK668" s="44" t="s">
        <v>49</v>
      </c>
      <c r="LVL668" s="69" t="s">
        <v>50</v>
      </c>
      <c r="LVM668" s="6" t="s">
        <v>26</v>
      </c>
      <c r="LVN668" s="6"/>
      <c r="LVO668" s="37">
        <v>22</v>
      </c>
      <c r="LVP668" s="6"/>
      <c r="LVQ668" s="7"/>
      <c r="LVR668" s="6"/>
      <c r="LVS668" s="7"/>
      <c r="LVT668" s="6"/>
      <c r="LVU668" s="7"/>
      <c r="LVV668" s="36"/>
      <c r="MFF668" s="35">
        <v>18</v>
      </c>
      <c r="MFG668" s="44" t="s">
        <v>49</v>
      </c>
      <c r="MFH668" s="69" t="s">
        <v>50</v>
      </c>
      <c r="MFI668" s="6" t="s">
        <v>26</v>
      </c>
      <c r="MFJ668" s="6"/>
      <c r="MFK668" s="37">
        <v>22</v>
      </c>
      <c r="MFL668" s="6"/>
      <c r="MFM668" s="7"/>
      <c r="MFN668" s="6"/>
      <c r="MFO668" s="7"/>
      <c r="MFP668" s="6"/>
      <c r="MFQ668" s="7"/>
      <c r="MFR668" s="36"/>
      <c r="MPB668" s="35">
        <v>18</v>
      </c>
      <c r="MPC668" s="44" t="s">
        <v>49</v>
      </c>
      <c r="MPD668" s="69" t="s">
        <v>50</v>
      </c>
      <c r="MPE668" s="6" t="s">
        <v>26</v>
      </c>
      <c r="MPF668" s="6"/>
      <c r="MPG668" s="37">
        <v>22</v>
      </c>
      <c r="MPH668" s="6"/>
      <c r="MPI668" s="7"/>
      <c r="MPJ668" s="6"/>
      <c r="MPK668" s="7"/>
      <c r="MPL668" s="6"/>
      <c r="MPM668" s="7"/>
      <c r="MPN668" s="36"/>
      <c r="MYX668" s="35">
        <v>18</v>
      </c>
      <c r="MYY668" s="44" t="s">
        <v>49</v>
      </c>
      <c r="MYZ668" s="69" t="s">
        <v>50</v>
      </c>
      <c r="MZA668" s="6" t="s">
        <v>26</v>
      </c>
      <c r="MZB668" s="6"/>
      <c r="MZC668" s="37">
        <v>22</v>
      </c>
      <c r="MZD668" s="6"/>
      <c r="MZE668" s="7"/>
      <c r="MZF668" s="6"/>
      <c r="MZG668" s="7"/>
      <c r="MZH668" s="6"/>
      <c r="MZI668" s="7"/>
      <c r="MZJ668" s="36"/>
      <c r="NIT668" s="35">
        <v>18</v>
      </c>
      <c r="NIU668" s="44" t="s">
        <v>49</v>
      </c>
      <c r="NIV668" s="69" t="s">
        <v>50</v>
      </c>
      <c r="NIW668" s="6" t="s">
        <v>26</v>
      </c>
      <c r="NIX668" s="6"/>
      <c r="NIY668" s="37">
        <v>22</v>
      </c>
      <c r="NIZ668" s="6"/>
      <c r="NJA668" s="7"/>
      <c r="NJB668" s="6"/>
      <c r="NJC668" s="7"/>
      <c r="NJD668" s="6"/>
      <c r="NJE668" s="7"/>
      <c r="NJF668" s="36"/>
      <c r="NSP668" s="35">
        <v>18</v>
      </c>
      <c r="NSQ668" s="44" t="s">
        <v>49</v>
      </c>
      <c r="NSR668" s="69" t="s">
        <v>50</v>
      </c>
      <c r="NSS668" s="6" t="s">
        <v>26</v>
      </c>
      <c r="NST668" s="6"/>
      <c r="NSU668" s="37">
        <v>22</v>
      </c>
      <c r="NSV668" s="6"/>
      <c r="NSW668" s="7"/>
      <c r="NSX668" s="6"/>
      <c r="NSY668" s="7"/>
      <c r="NSZ668" s="6"/>
      <c r="NTA668" s="7"/>
      <c r="NTB668" s="36"/>
      <c r="OCL668" s="35">
        <v>18</v>
      </c>
      <c r="OCM668" s="44" t="s">
        <v>49</v>
      </c>
      <c r="OCN668" s="69" t="s">
        <v>50</v>
      </c>
      <c r="OCO668" s="6" t="s">
        <v>26</v>
      </c>
      <c r="OCP668" s="6"/>
      <c r="OCQ668" s="37">
        <v>22</v>
      </c>
      <c r="OCR668" s="6"/>
      <c r="OCS668" s="7"/>
      <c r="OCT668" s="6"/>
      <c r="OCU668" s="7"/>
      <c r="OCV668" s="6"/>
      <c r="OCW668" s="7"/>
      <c r="OCX668" s="36"/>
      <c r="OMH668" s="35">
        <v>18</v>
      </c>
      <c r="OMI668" s="44" t="s">
        <v>49</v>
      </c>
      <c r="OMJ668" s="69" t="s">
        <v>50</v>
      </c>
      <c r="OMK668" s="6" t="s">
        <v>26</v>
      </c>
      <c r="OML668" s="6"/>
      <c r="OMM668" s="37">
        <v>22</v>
      </c>
      <c r="OMN668" s="6"/>
      <c r="OMO668" s="7"/>
      <c r="OMP668" s="6"/>
      <c r="OMQ668" s="7"/>
      <c r="OMR668" s="6"/>
      <c r="OMS668" s="7"/>
      <c r="OMT668" s="36"/>
      <c r="OWD668" s="35">
        <v>18</v>
      </c>
      <c r="OWE668" s="44" t="s">
        <v>49</v>
      </c>
      <c r="OWF668" s="69" t="s">
        <v>50</v>
      </c>
      <c r="OWG668" s="6" t="s">
        <v>26</v>
      </c>
      <c r="OWH668" s="6"/>
      <c r="OWI668" s="37">
        <v>22</v>
      </c>
      <c r="OWJ668" s="6"/>
      <c r="OWK668" s="7"/>
      <c r="OWL668" s="6"/>
      <c r="OWM668" s="7"/>
      <c r="OWN668" s="6"/>
      <c r="OWO668" s="7"/>
      <c r="OWP668" s="36"/>
      <c r="PFZ668" s="35">
        <v>18</v>
      </c>
      <c r="PGA668" s="44" t="s">
        <v>49</v>
      </c>
      <c r="PGB668" s="69" t="s">
        <v>50</v>
      </c>
      <c r="PGC668" s="6" t="s">
        <v>26</v>
      </c>
      <c r="PGD668" s="6"/>
      <c r="PGE668" s="37">
        <v>22</v>
      </c>
      <c r="PGF668" s="6"/>
      <c r="PGG668" s="7"/>
      <c r="PGH668" s="6"/>
      <c r="PGI668" s="7"/>
      <c r="PGJ668" s="6"/>
      <c r="PGK668" s="7"/>
      <c r="PGL668" s="36"/>
      <c r="PPV668" s="35">
        <v>18</v>
      </c>
      <c r="PPW668" s="44" t="s">
        <v>49</v>
      </c>
      <c r="PPX668" s="69" t="s">
        <v>50</v>
      </c>
      <c r="PPY668" s="6" t="s">
        <v>26</v>
      </c>
      <c r="PPZ668" s="6"/>
      <c r="PQA668" s="37">
        <v>22</v>
      </c>
      <c r="PQB668" s="6"/>
      <c r="PQC668" s="7"/>
      <c r="PQD668" s="6"/>
      <c r="PQE668" s="7"/>
      <c r="PQF668" s="6"/>
      <c r="PQG668" s="7"/>
      <c r="PQH668" s="36"/>
      <c r="PZR668" s="35">
        <v>18</v>
      </c>
      <c r="PZS668" s="44" t="s">
        <v>49</v>
      </c>
      <c r="PZT668" s="69" t="s">
        <v>50</v>
      </c>
      <c r="PZU668" s="6" t="s">
        <v>26</v>
      </c>
      <c r="PZV668" s="6"/>
      <c r="PZW668" s="37">
        <v>22</v>
      </c>
      <c r="PZX668" s="6"/>
      <c r="PZY668" s="7"/>
      <c r="PZZ668" s="6"/>
      <c r="QAA668" s="7"/>
      <c r="QAB668" s="6"/>
      <c r="QAC668" s="7"/>
      <c r="QAD668" s="36"/>
      <c r="QJN668" s="35">
        <v>18</v>
      </c>
      <c r="QJO668" s="44" t="s">
        <v>49</v>
      </c>
      <c r="QJP668" s="69" t="s">
        <v>50</v>
      </c>
      <c r="QJQ668" s="6" t="s">
        <v>26</v>
      </c>
      <c r="QJR668" s="6"/>
      <c r="QJS668" s="37">
        <v>22</v>
      </c>
      <c r="QJT668" s="6"/>
      <c r="QJU668" s="7"/>
      <c r="QJV668" s="6"/>
      <c r="QJW668" s="7"/>
      <c r="QJX668" s="6"/>
      <c r="QJY668" s="7"/>
      <c r="QJZ668" s="36"/>
      <c r="QTJ668" s="35">
        <v>18</v>
      </c>
      <c r="QTK668" s="44" t="s">
        <v>49</v>
      </c>
      <c r="QTL668" s="69" t="s">
        <v>50</v>
      </c>
      <c r="QTM668" s="6" t="s">
        <v>26</v>
      </c>
      <c r="QTN668" s="6"/>
      <c r="QTO668" s="37">
        <v>22</v>
      </c>
      <c r="QTP668" s="6"/>
      <c r="QTQ668" s="7"/>
      <c r="QTR668" s="6"/>
      <c r="QTS668" s="7"/>
      <c r="QTT668" s="6"/>
      <c r="QTU668" s="7"/>
      <c r="QTV668" s="36"/>
      <c r="RDF668" s="35">
        <v>18</v>
      </c>
      <c r="RDG668" s="44" t="s">
        <v>49</v>
      </c>
      <c r="RDH668" s="69" t="s">
        <v>50</v>
      </c>
      <c r="RDI668" s="6" t="s">
        <v>26</v>
      </c>
      <c r="RDJ668" s="6"/>
      <c r="RDK668" s="37">
        <v>22</v>
      </c>
      <c r="RDL668" s="6"/>
      <c r="RDM668" s="7"/>
      <c r="RDN668" s="6"/>
      <c r="RDO668" s="7"/>
      <c r="RDP668" s="6"/>
      <c r="RDQ668" s="7"/>
      <c r="RDR668" s="36"/>
      <c r="RNB668" s="35">
        <v>18</v>
      </c>
      <c r="RNC668" s="44" t="s">
        <v>49</v>
      </c>
      <c r="RND668" s="69" t="s">
        <v>50</v>
      </c>
      <c r="RNE668" s="6" t="s">
        <v>26</v>
      </c>
      <c r="RNF668" s="6"/>
      <c r="RNG668" s="37">
        <v>22</v>
      </c>
      <c r="RNH668" s="6"/>
      <c r="RNI668" s="7"/>
      <c r="RNJ668" s="6"/>
      <c r="RNK668" s="7"/>
      <c r="RNL668" s="6"/>
      <c r="RNM668" s="7"/>
      <c r="RNN668" s="36"/>
      <c r="RWX668" s="35">
        <v>18</v>
      </c>
      <c r="RWY668" s="44" t="s">
        <v>49</v>
      </c>
      <c r="RWZ668" s="69" t="s">
        <v>50</v>
      </c>
      <c r="RXA668" s="6" t="s">
        <v>26</v>
      </c>
      <c r="RXB668" s="6"/>
      <c r="RXC668" s="37">
        <v>22</v>
      </c>
      <c r="RXD668" s="6"/>
      <c r="RXE668" s="7"/>
      <c r="RXF668" s="6"/>
      <c r="RXG668" s="7"/>
      <c r="RXH668" s="6"/>
      <c r="RXI668" s="7"/>
      <c r="RXJ668" s="36"/>
      <c r="SGT668" s="35">
        <v>18</v>
      </c>
      <c r="SGU668" s="44" t="s">
        <v>49</v>
      </c>
      <c r="SGV668" s="69" t="s">
        <v>50</v>
      </c>
      <c r="SGW668" s="6" t="s">
        <v>26</v>
      </c>
      <c r="SGX668" s="6"/>
      <c r="SGY668" s="37">
        <v>22</v>
      </c>
      <c r="SGZ668" s="6"/>
      <c r="SHA668" s="7"/>
      <c r="SHB668" s="6"/>
      <c r="SHC668" s="7"/>
      <c r="SHD668" s="6"/>
      <c r="SHE668" s="7"/>
      <c r="SHF668" s="36"/>
      <c r="SQP668" s="35">
        <v>18</v>
      </c>
      <c r="SQQ668" s="44" t="s">
        <v>49</v>
      </c>
      <c r="SQR668" s="69" t="s">
        <v>50</v>
      </c>
      <c r="SQS668" s="6" t="s">
        <v>26</v>
      </c>
      <c r="SQT668" s="6"/>
      <c r="SQU668" s="37">
        <v>22</v>
      </c>
      <c r="SQV668" s="6"/>
      <c r="SQW668" s="7"/>
      <c r="SQX668" s="6"/>
      <c r="SQY668" s="7"/>
      <c r="SQZ668" s="6"/>
      <c r="SRA668" s="7"/>
      <c r="SRB668" s="36"/>
      <c r="TAL668" s="35">
        <v>18</v>
      </c>
      <c r="TAM668" s="44" t="s">
        <v>49</v>
      </c>
      <c r="TAN668" s="69" t="s">
        <v>50</v>
      </c>
      <c r="TAO668" s="6" t="s">
        <v>26</v>
      </c>
      <c r="TAP668" s="6"/>
      <c r="TAQ668" s="37">
        <v>22</v>
      </c>
      <c r="TAR668" s="6"/>
      <c r="TAS668" s="7"/>
      <c r="TAT668" s="6"/>
      <c r="TAU668" s="7"/>
      <c r="TAV668" s="6"/>
      <c r="TAW668" s="7"/>
      <c r="TAX668" s="36"/>
      <c r="TKH668" s="35">
        <v>18</v>
      </c>
      <c r="TKI668" s="44" t="s">
        <v>49</v>
      </c>
      <c r="TKJ668" s="69" t="s">
        <v>50</v>
      </c>
      <c r="TKK668" s="6" t="s">
        <v>26</v>
      </c>
      <c r="TKL668" s="6"/>
      <c r="TKM668" s="37">
        <v>22</v>
      </c>
      <c r="TKN668" s="6"/>
      <c r="TKO668" s="7"/>
      <c r="TKP668" s="6"/>
      <c r="TKQ668" s="7"/>
      <c r="TKR668" s="6"/>
      <c r="TKS668" s="7"/>
      <c r="TKT668" s="36"/>
      <c r="TUD668" s="35">
        <v>18</v>
      </c>
      <c r="TUE668" s="44" t="s">
        <v>49</v>
      </c>
      <c r="TUF668" s="69" t="s">
        <v>50</v>
      </c>
      <c r="TUG668" s="6" t="s">
        <v>26</v>
      </c>
      <c r="TUH668" s="6"/>
      <c r="TUI668" s="37">
        <v>22</v>
      </c>
      <c r="TUJ668" s="6"/>
      <c r="TUK668" s="7"/>
      <c r="TUL668" s="6"/>
      <c r="TUM668" s="7"/>
      <c r="TUN668" s="6"/>
      <c r="TUO668" s="7"/>
      <c r="TUP668" s="36"/>
      <c r="UDZ668" s="35">
        <v>18</v>
      </c>
      <c r="UEA668" s="44" t="s">
        <v>49</v>
      </c>
      <c r="UEB668" s="69" t="s">
        <v>50</v>
      </c>
      <c r="UEC668" s="6" t="s">
        <v>26</v>
      </c>
      <c r="UED668" s="6"/>
      <c r="UEE668" s="37">
        <v>22</v>
      </c>
      <c r="UEF668" s="6"/>
      <c r="UEG668" s="7"/>
      <c r="UEH668" s="6"/>
      <c r="UEI668" s="7"/>
      <c r="UEJ668" s="6"/>
      <c r="UEK668" s="7"/>
      <c r="UEL668" s="36"/>
      <c r="UNV668" s="35">
        <v>18</v>
      </c>
      <c r="UNW668" s="44" t="s">
        <v>49</v>
      </c>
      <c r="UNX668" s="69" t="s">
        <v>50</v>
      </c>
      <c r="UNY668" s="6" t="s">
        <v>26</v>
      </c>
      <c r="UNZ668" s="6"/>
      <c r="UOA668" s="37">
        <v>22</v>
      </c>
      <c r="UOB668" s="6"/>
      <c r="UOC668" s="7"/>
      <c r="UOD668" s="6"/>
      <c r="UOE668" s="7"/>
      <c r="UOF668" s="6"/>
      <c r="UOG668" s="7"/>
      <c r="UOH668" s="36"/>
      <c r="UXR668" s="35">
        <v>18</v>
      </c>
      <c r="UXS668" s="44" t="s">
        <v>49</v>
      </c>
      <c r="UXT668" s="69" t="s">
        <v>50</v>
      </c>
      <c r="UXU668" s="6" t="s">
        <v>26</v>
      </c>
      <c r="UXV668" s="6"/>
      <c r="UXW668" s="37">
        <v>22</v>
      </c>
      <c r="UXX668" s="6"/>
      <c r="UXY668" s="7"/>
      <c r="UXZ668" s="6"/>
      <c r="UYA668" s="7"/>
      <c r="UYB668" s="6"/>
      <c r="UYC668" s="7"/>
      <c r="UYD668" s="36"/>
      <c r="VHN668" s="35">
        <v>18</v>
      </c>
      <c r="VHO668" s="44" t="s">
        <v>49</v>
      </c>
      <c r="VHP668" s="69" t="s">
        <v>50</v>
      </c>
      <c r="VHQ668" s="6" t="s">
        <v>26</v>
      </c>
      <c r="VHR668" s="6"/>
      <c r="VHS668" s="37">
        <v>22</v>
      </c>
      <c r="VHT668" s="6"/>
      <c r="VHU668" s="7"/>
      <c r="VHV668" s="6"/>
      <c r="VHW668" s="7"/>
      <c r="VHX668" s="6"/>
      <c r="VHY668" s="7"/>
      <c r="VHZ668" s="36"/>
      <c r="VRJ668" s="35">
        <v>18</v>
      </c>
      <c r="VRK668" s="44" t="s">
        <v>49</v>
      </c>
      <c r="VRL668" s="69" t="s">
        <v>50</v>
      </c>
      <c r="VRM668" s="6" t="s">
        <v>26</v>
      </c>
      <c r="VRN668" s="6"/>
      <c r="VRO668" s="37">
        <v>22</v>
      </c>
      <c r="VRP668" s="6"/>
      <c r="VRQ668" s="7"/>
      <c r="VRR668" s="6"/>
      <c r="VRS668" s="7"/>
      <c r="VRT668" s="6"/>
      <c r="VRU668" s="7"/>
      <c r="VRV668" s="36"/>
      <c r="WBF668" s="35">
        <v>18</v>
      </c>
      <c r="WBG668" s="44" t="s">
        <v>49</v>
      </c>
      <c r="WBH668" s="69" t="s">
        <v>50</v>
      </c>
      <c r="WBI668" s="6" t="s">
        <v>26</v>
      </c>
      <c r="WBJ668" s="6"/>
      <c r="WBK668" s="37">
        <v>22</v>
      </c>
      <c r="WBL668" s="6"/>
      <c r="WBM668" s="7"/>
      <c r="WBN668" s="6"/>
      <c r="WBO668" s="7"/>
      <c r="WBP668" s="6"/>
      <c r="WBQ668" s="7"/>
      <c r="WBR668" s="36"/>
      <c r="WLB668" s="35">
        <v>18</v>
      </c>
      <c r="WLC668" s="44" t="s">
        <v>49</v>
      </c>
      <c r="WLD668" s="69" t="s">
        <v>50</v>
      </c>
      <c r="WLE668" s="6" t="s">
        <v>26</v>
      </c>
      <c r="WLF668" s="6"/>
      <c r="WLG668" s="37">
        <v>22</v>
      </c>
      <c r="WLH668" s="6"/>
      <c r="WLI668" s="7"/>
      <c r="WLJ668" s="6"/>
      <c r="WLK668" s="7"/>
      <c r="WLL668" s="6"/>
      <c r="WLM668" s="7"/>
      <c r="WLN668" s="36"/>
      <c r="WUX668" s="35">
        <v>18</v>
      </c>
      <c r="WUY668" s="44" t="s">
        <v>49</v>
      </c>
      <c r="WUZ668" s="69" t="s">
        <v>50</v>
      </c>
      <c r="WVA668" s="6" t="s">
        <v>26</v>
      </c>
      <c r="WVB668" s="6"/>
      <c r="WVC668" s="37">
        <v>22</v>
      </c>
      <c r="WVD668" s="6"/>
      <c r="WVE668" s="7"/>
      <c r="WVF668" s="6"/>
      <c r="WVG668" s="7"/>
      <c r="WVH668" s="6"/>
      <c r="WVI668" s="7"/>
      <c r="WVJ668" s="36"/>
    </row>
    <row r="669" spans="1:16130" x14ac:dyDescent="0.25">
      <c r="A669" s="35"/>
      <c r="B669" s="62" t="s">
        <v>12</v>
      </c>
      <c r="C669" s="6" t="s">
        <v>13</v>
      </c>
      <c r="D669" s="104">
        <v>0.77800000000000002</v>
      </c>
      <c r="E669" s="104"/>
      <c r="F669" s="104"/>
      <c r="G669" s="104"/>
      <c r="H669" s="104"/>
      <c r="I669" s="104"/>
      <c r="J669" s="104"/>
      <c r="K669" s="103"/>
      <c r="L669" s="3" t="s">
        <v>117</v>
      </c>
    </row>
    <row r="670" spans="1:16130" x14ac:dyDescent="0.25">
      <c r="A670" s="35"/>
      <c r="B670" s="62" t="s">
        <v>22</v>
      </c>
      <c r="C670" s="6" t="s">
        <v>16</v>
      </c>
      <c r="D670" s="104">
        <v>0.30199999999999999</v>
      </c>
      <c r="E670" s="104"/>
      <c r="F670" s="104"/>
      <c r="G670" s="104"/>
      <c r="H670" s="104"/>
      <c r="I670" s="104"/>
      <c r="J670" s="104"/>
      <c r="K670" s="103"/>
      <c r="L670" s="3" t="s">
        <v>117</v>
      </c>
    </row>
    <row r="671" spans="1:16130" x14ac:dyDescent="0.25">
      <c r="A671" s="35"/>
      <c r="B671" s="6" t="s">
        <v>23</v>
      </c>
      <c r="C671" s="6"/>
      <c r="D671" s="104"/>
      <c r="E671" s="104"/>
      <c r="F671" s="104"/>
      <c r="G671" s="104"/>
      <c r="H671" s="104"/>
      <c r="I671" s="104"/>
      <c r="J671" s="104"/>
      <c r="K671" s="103"/>
      <c r="L671" s="3" t="s">
        <v>117</v>
      </c>
    </row>
    <row r="672" spans="1:16130" x14ac:dyDescent="0.25">
      <c r="A672" s="35"/>
      <c r="B672" s="62" t="s">
        <v>316</v>
      </c>
      <c r="C672" s="6" t="s">
        <v>26</v>
      </c>
      <c r="D672" s="104">
        <v>2</v>
      </c>
      <c r="E672" s="117"/>
      <c r="F672" s="104"/>
      <c r="G672" s="104"/>
      <c r="H672" s="104"/>
      <c r="I672" s="104"/>
      <c r="J672" s="104"/>
      <c r="K672" s="103"/>
      <c r="L672" s="3" t="s">
        <v>118</v>
      </c>
    </row>
    <row r="673" spans="1:16130" x14ac:dyDescent="0.25">
      <c r="A673" s="35"/>
      <c r="B673" s="62" t="s">
        <v>24</v>
      </c>
      <c r="C673" s="6" t="s">
        <v>16</v>
      </c>
      <c r="D673" s="104">
        <v>4.8000000000000001E-2</v>
      </c>
      <c r="E673" s="104"/>
      <c r="F673" s="104"/>
      <c r="G673" s="104"/>
      <c r="H673" s="104"/>
      <c r="I673" s="104"/>
      <c r="J673" s="104"/>
      <c r="K673" s="103"/>
      <c r="L673" s="3" t="s">
        <v>119</v>
      </c>
    </row>
    <row r="674" spans="1:16130" x14ac:dyDescent="0.25">
      <c r="A674" s="35">
        <v>115</v>
      </c>
      <c r="B674" s="69" t="s">
        <v>317</v>
      </c>
      <c r="C674" s="6" t="s">
        <v>26</v>
      </c>
      <c r="D674" s="112">
        <v>58</v>
      </c>
      <c r="E674" s="104"/>
      <c r="F674" s="104"/>
      <c r="G674" s="104"/>
      <c r="H674" s="104"/>
      <c r="I674" s="104"/>
      <c r="J674" s="104"/>
      <c r="K674" s="103"/>
      <c r="L674" s="3" t="s">
        <v>117</v>
      </c>
      <c r="IL674" s="35">
        <v>18</v>
      </c>
      <c r="IM674" s="44" t="s">
        <v>49</v>
      </c>
      <c r="IN674" s="69" t="s">
        <v>50</v>
      </c>
      <c r="IO674" s="6" t="s">
        <v>26</v>
      </c>
      <c r="IP674" s="6"/>
      <c r="IQ674" s="37">
        <v>22</v>
      </c>
      <c r="IR674" s="6"/>
      <c r="IS674" s="7"/>
      <c r="IT674" s="6"/>
      <c r="IU674" s="7"/>
      <c r="IV674" s="6"/>
      <c r="IW674" s="7"/>
      <c r="IX674" s="36"/>
      <c r="SH674" s="35">
        <v>18</v>
      </c>
      <c r="SI674" s="44" t="s">
        <v>49</v>
      </c>
      <c r="SJ674" s="69" t="s">
        <v>50</v>
      </c>
      <c r="SK674" s="6" t="s">
        <v>26</v>
      </c>
      <c r="SL674" s="6"/>
      <c r="SM674" s="37">
        <v>22</v>
      </c>
      <c r="SN674" s="6"/>
      <c r="SO674" s="7"/>
      <c r="SP674" s="6"/>
      <c r="SQ674" s="7"/>
      <c r="SR674" s="6"/>
      <c r="SS674" s="7"/>
      <c r="ST674" s="36"/>
      <c r="ACD674" s="35">
        <v>18</v>
      </c>
      <c r="ACE674" s="44" t="s">
        <v>49</v>
      </c>
      <c r="ACF674" s="69" t="s">
        <v>50</v>
      </c>
      <c r="ACG674" s="6" t="s">
        <v>26</v>
      </c>
      <c r="ACH674" s="6"/>
      <c r="ACI674" s="37">
        <v>22</v>
      </c>
      <c r="ACJ674" s="6"/>
      <c r="ACK674" s="7"/>
      <c r="ACL674" s="6"/>
      <c r="ACM674" s="7"/>
      <c r="ACN674" s="6"/>
      <c r="ACO674" s="7"/>
      <c r="ACP674" s="36"/>
      <c r="ALZ674" s="35">
        <v>18</v>
      </c>
      <c r="AMA674" s="44" t="s">
        <v>49</v>
      </c>
      <c r="AMB674" s="69" t="s">
        <v>50</v>
      </c>
      <c r="AMC674" s="6" t="s">
        <v>26</v>
      </c>
      <c r="AMD674" s="6"/>
      <c r="AME674" s="37">
        <v>22</v>
      </c>
      <c r="AMF674" s="6"/>
      <c r="AMG674" s="7"/>
      <c r="AMH674" s="6"/>
      <c r="AMI674" s="7"/>
      <c r="AMJ674" s="6"/>
      <c r="AMK674" s="7"/>
      <c r="AML674" s="36"/>
      <c r="AVV674" s="35">
        <v>18</v>
      </c>
      <c r="AVW674" s="44" t="s">
        <v>49</v>
      </c>
      <c r="AVX674" s="69" t="s">
        <v>50</v>
      </c>
      <c r="AVY674" s="6" t="s">
        <v>26</v>
      </c>
      <c r="AVZ674" s="6"/>
      <c r="AWA674" s="37">
        <v>22</v>
      </c>
      <c r="AWB674" s="6"/>
      <c r="AWC674" s="7"/>
      <c r="AWD674" s="6"/>
      <c r="AWE674" s="7"/>
      <c r="AWF674" s="6"/>
      <c r="AWG674" s="7"/>
      <c r="AWH674" s="36"/>
      <c r="BFR674" s="35">
        <v>18</v>
      </c>
      <c r="BFS674" s="44" t="s">
        <v>49</v>
      </c>
      <c r="BFT674" s="69" t="s">
        <v>50</v>
      </c>
      <c r="BFU674" s="6" t="s">
        <v>26</v>
      </c>
      <c r="BFV674" s="6"/>
      <c r="BFW674" s="37">
        <v>22</v>
      </c>
      <c r="BFX674" s="6"/>
      <c r="BFY674" s="7"/>
      <c r="BFZ674" s="6"/>
      <c r="BGA674" s="7"/>
      <c r="BGB674" s="6"/>
      <c r="BGC674" s="7"/>
      <c r="BGD674" s="36"/>
      <c r="BPN674" s="35">
        <v>18</v>
      </c>
      <c r="BPO674" s="44" t="s">
        <v>49</v>
      </c>
      <c r="BPP674" s="69" t="s">
        <v>50</v>
      </c>
      <c r="BPQ674" s="6" t="s">
        <v>26</v>
      </c>
      <c r="BPR674" s="6"/>
      <c r="BPS674" s="37">
        <v>22</v>
      </c>
      <c r="BPT674" s="6"/>
      <c r="BPU674" s="7"/>
      <c r="BPV674" s="6"/>
      <c r="BPW674" s="7"/>
      <c r="BPX674" s="6"/>
      <c r="BPY674" s="7"/>
      <c r="BPZ674" s="36"/>
      <c r="BZJ674" s="35">
        <v>18</v>
      </c>
      <c r="BZK674" s="44" t="s">
        <v>49</v>
      </c>
      <c r="BZL674" s="69" t="s">
        <v>50</v>
      </c>
      <c r="BZM674" s="6" t="s">
        <v>26</v>
      </c>
      <c r="BZN674" s="6"/>
      <c r="BZO674" s="37">
        <v>22</v>
      </c>
      <c r="BZP674" s="6"/>
      <c r="BZQ674" s="7"/>
      <c r="BZR674" s="6"/>
      <c r="BZS674" s="7"/>
      <c r="BZT674" s="6"/>
      <c r="BZU674" s="7"/>
      <c r="BZV674" s="36"/>
      <c r="CJF674" s="35">
        <v>18</v>
      </c>
      <c r="CJG674" s="44" t="s">
        <v>49</v>
      </c>
      <c r="CJH674" s="69" t="s">
        <v>50</v>
      </c>
      <c r="CJI674" s="6" t="s">
        <v>26</v>
      </c>
      <c r="CJJ674" s="6"/>
      <c r="CJK674" s="37">
        <v>22</v>
      </c>
      <c r="CJL674" s="6"/>
      <c r="CJM674" s="7"/>
      <c r="CJN674" s="6"/>
      <c r="CJO674" s="7"/>
      <c r="CJP674" s="6"/>
      <c r="CJQ674" s="7"/>
      <c r="CJR674" s="36"/>
      <c r="CTB674" s="35">
        <v>18</v>
      </c>
      <c r="CTC674" s="44" t="s">
        <v>49</v>
      </c>
      <c r="CTD674" s="69" t="s">
        <v>50</v>
      </c>
      <c r="CTE674" s="6" t="s">
        <v>26</v>
      </c>
      <c r="CTF674" s="6"/>
      <c r="CTG674" s="37">
        <v>22</v>
      </c>
      <c r="CTH674" s="6"/>
      <c r="CTI674" s="7"/>
      <c r="CTJ674" s="6"/>
      <c r="CTK674" s="7"/>
      <c r="CTL674" s="6"/>
      <c r="CTM674" s="7"/>
      <c r="CTN674" s="36"/>
      <c r="DCX674" s="35">
        <v>18</v>
      </c>
      <c r="DCY674" s="44" t="s">
        <v>49</v>
      </c>
      <c r="DCZ674" s="69" t="s">
        <v>50</v>
      </c>
      <c r="DDA674" s="6" t="s">
        <v>26</v>
      </c>
      <c r="DDB674" s="6"/>
      <c r="DDC674" s="37">
        <v>22</v>
      </c>
      <c r="DDD674" s="6"/>
      <c r="DDE674" s="7"/>
      <c r="DDF674" s="6"/>
      <c r="DDG674" s="7"/>
      <c r="DDH674" s="6"/>
      <c r="DDI674" s="7"/>
      <c r="DDJ674" s="36"/>
      <c r="DMT674" s="35">
        <v>18</v>
      </c>
      <c r="DMU674" s="44" t="s">
        <v>49</v>
      </c>
      <c r="DMV674" s="69" t="s">
        <v>50</v>
      </c>
      <c r="DMW674" s="6" t="s">
        <v>26</v>
      </c>
      <c r="DMX674" s="6"/>
      <c r="DMY674" s="37">
        <v>22</v>
      </c>
      <c r="DMZ674" s="6"/>
      <c r="DNA674" s="7"/>
      <c r="DNB674" s="6"/>
      <c r="DNC674" s="7"/>
      <c r="DND674" s="6"/>
      <c r="DNE674" s="7"/>
      <c r="DNF674" s="36"/>
      <c r="DWP674" s="35">
        <v>18</v>
      </c>
      <c r="DWQ674" s="44" t="s">
        <v>49</v>
      </c>
      <c r="DWR674" s="69" t="s">
        <v>50</v>
      </c>
      <c r="DWS674" s="6" t="s">
        <v>26</v>
      </c>
      <c r="DWT674" s="6"/>
      <c r="DWU674" s="37">
        <v>22</v>
      </c>
      <c r="DWV674" s="6"/>
      <c r="DWW674" s="7"/>
      <c r="DWX674" s="6"/>
      <c r="DWY674" s="7"/>
      <c r="DWZ674" s="6"/>
      <c r="DXA674" s="7"/>
      <c r="DXB674" s="36"/>
      <c r="EGL674" s="35">
        <v>18</v>
      </c>
      <c r="EGM674" s="44" t="s">
        <v>49</v>
      </c>
      <c r="EGN674" s="69" t="s">
        <v>50</v>
      </c>
      <c r="EGO674" s="6" t="s">
        <v>26</v>
      </c>
      <c r="EGP674" s="6"/>
      <c r="EGQ674" s="37">
        <v>22</v>
      </c>
      <c r="EGR674" s="6"/>
      <c r="EGS674" s="7"/>
      <c r="EGT674" s="6"/>
      <c r="EGU674" s="7"/>
      <c r="EGV674" s="6"/>
      <c r="EGW674" s="7"/>
      <c r="EGX674" s="36"/>
      <c r="EQH674" s="35">
        <v>18</v>
      </c>
      <c r="EQI674" s="44" t="s">
        <v>49</v>
      </c>
      <c r="EQJ674" s="69" t="s">
        <v>50</v>
      </c>
      <c r="EQK674" s="6" t="s">
        <v>26</v>
      </c>
      <c r="EQL674" s="6"/>
      <c r="EQM674" s="37">
        <v>22</v>
      </c>
      <c r="EQN674" s="6"/>
      <c r="EQO674" s="7"/>
      <c r="EQP674" s="6"/>
      <c r="EQQ674" s="7"/>
      <c r="EQR674" s="6"/>
      <c r="EQS674" s="7"/>
      <c r="EQT674" s="36"/>
      <c r="FAD674" s="35">
        <v>18</v>
      </c>
      <c r="FAE674" s="44" t="s">
        <v>49</v>
      </c>
      <c r="FAF674" s="69" t="s">
        <v>50</v>
      </c>
      <c r="FAG674" s="6" t="s">
        <v>26</v>
      </c>
      <c r="FAH674" s="6"/>
      <c r="FAI674" s="37">
        <v>22</v>
      </c>
      <c r="FAJ674" s="6"/>
      <c r="FAK674" s="7"/>
      <c r="FAL674" s="6"/>
      <c r="FAM674" s="7"/>
      <c r="FAN674" s="6"/>
      <c r="FAO674" s="7"/>
      <c r="FAP674" s="36"/>
      <c r="FJZ674" s="35">
        <v>18</v>
      </c>
      <c r="FKA674" s="44" t="s">
        <v>49</v>
      </c>
      <c r="FKB674" s="69" t="s">
        <v>50</v>
      </c>
      <c r="FKC674" s="6" t="s">
        <v>26</v>
      </c>
      <c r="FKD674" s="6"/>
      <c r="FKE674" s="37">
        <v>22</v>
      </c>
      <c r="FKF674" s="6"/>
      <c r="FKG674" s="7"/>
      <c r="FKH674" s="6"/>
      <c r="FKI674" s="7"/>
      <c r="FKJ674" s="6"/>
      <c r="FKK674" s="7"/>
      <c r="FKL674" s="36"/>
      <c r="FTV674" s="35">
        <v>18</v>
      </c>
      <c r="FTW674" s="44" t="s">
        <v>49</v>
      </c>
      <c r="FTX674" s="69" t="s">
        <v>50</v>
      </c>
      <c r="FTY674" s="6" t="s">
        <v>26</v>
      </c>
      <c r="FTZ674" s="6"/>
      <c r="FUA674" s="37">
        <v>22</v>
      </c>
      <c r="FUB674" s="6"/>
      <c r="FUC674" s="7"/>
      <c r="FUD674" s="6"/>
      <c r="FUE674" s="7"/>
      <c r="FUF674" s="6"/>
      <c r="FUG674" s="7"/>
      <c r="FUH674" s="36"/>
      <c r="GDR674" s="35">
        <v>18</v>
      </c>
      <c r="GDS674" s="44" t="s">
        <v>49</v>
      </c>
      <c r="GDT674" s="69" t="s">
        <v>50</v>
      </c>
      <c r="GDU674" s="6" t="s">
        <v>26</v>
      </c>
      <c r="GDV674" s="6"/>
      <c r="GDW674" s="37">
        <v>22</v>
      </c>
      <c r="GDX674" s="6"/>
      <c r="GDY674" s="7"/>
      <c r="GDZ674" s="6"/>
      <c r="GEA674" s="7"/>
      <c r="GEB674" s="6"/>
      <c r="GEC674" s="7"/>
      <c r="GED674" s="36"/>
      <c r="GNN674" s="35">
        <v>18</v>
      </c>
      <c r="GNO674" s="44" t="s">
        <v>49</v>
      </c>
      <c r="GNP674" s="69" t="s">
        <v>50</v>
      </c>
      <c r="GNQ674" s="6" t="s">
        <v>26</v>
      </c>
      <c r="GNR674" s="6"/>
      <c r="GNS674" s="37">
        <v>22</v>
      </c>
      <c r="GNT674" s="6"/>
      <c r="GNU674" s="7"/>
      <c r="GNV674" s="6"/>
      <c r="GNW674" s="7"/>
      <c r="GNX674" s="6"/>
      <c r="GNY674" s="7"/>
      <c r="GNZ674" s="36"/>
      <c r="GXJ674" s="35">
        <v>18</v>
      </c>
      <c r="GXK674" s="44" t="s">
        <v>49</v>
      </c>
      <c r="GXL674" s="69" t="s">
        <v>50</v>
      </c>
      <c r="GXM674" s="6" t="s">
        <v>26</v>
      </c>
      <c r="GXN674" s="6"/>
      <c r="GXO674" s="37">
        <v>22</v>
      </c>
      <c r="GXP674" s="6"/>
      <c r="GXQ674" s="7"/>
      <c r="GXR674" s="6"/>
      <c r="GXS674" s="7"/>
      <c r="GXT674" s="6"/>
      <c r="GXU674" s="7"/>
      <c r="GXV674" s="36"/>
      <c r="HHF674" s="35">
        <v>18</v>
      </c>
      <c r="HHG674" s="44" t="s">
        <v>49</v>
      </c>
      <c r="HHH674" s="69" t="s">
        <v>50</v>
      </c>
      <c r="HHI674" s="6" t="s">
        <v>26</v>
      </c>
      <c r="HHJ674" s="6"/>
      <c r="HHK674" s="37">
        <v>22</v>
      </c>
      <c r="HHL674" s="6"/>
      <c r="HHM674" s="7"/>
      <c r="HHN674" s="6"/>
      <c r="HHO674" s="7"/>
      <c r="HHP674" s="6"/>
      <c r="HHQ674" s="7"/>
      <c r="HHR674" s="36"/>
      <c r="HRB674" s="35">
        <v>18</v>
      </c>
      <c r="HRC674" s="44" t="s">
        <v>49</v>
      </c>
      <c r="HRD674" s="69" t="s">
        <v>50</v>
      </c>
      <c r="HRE674" s="6" t="s">
        <v>26</v>
      </c>
      <c r="HRF674" s="6"/>
      <c r="HRG674" s="37">
        <v>22</v>
      </c>
      <c r="HRH674" s="6"/>
      <c r="HRI674" s="7"/>
      <c r="HRJ674" s="6"/>
      <c r="HRK674" s="7"/>
      <c r="HRL674" s="6"/>
      <c r="HRM674" s="7"/>
      <c r="HRN674" s="36"/>
      <c r="IAX674" s="35">
        <v>18</v>
      </c>
      <c r="IAY674" s="44" t="s">
        <v>49</v>
      </c>
      <c r="IAZ674" s="69" t="s">
        <v>50</v>
      </c>
      <c r="IBA674" s="6" t="s">
        <v>26</v>
      </c>
      <c r="IBB674" s="6"/>
      <c r="IBC674" s="37">
        <v>22</v>
      </c>
      <c r="IBD674" s="6"/>
      <c r="IBE674" s="7"/>
      <c r="IBF674" s="6"/>
      <c r="IBG674" s="7"/>
      <c r="IBH674" s="6"/>
      <c r="IBI674" s="7"/>
      <c r="IBJ674" s="36"/>
      <c r="IKT674" s="35">
        <v>18</v>
      </c>
      <c r="IKU674" s="44" t="s">
        <v>49</v>
      </c>
      <c r="IKV674" s="69" t="s">
        <v>50</v>
      </c>
      <c r="IKW674" s="6" t="s">
        <v>26</v>
      </c>
      <c r="IKX674" s="6"/>
      <c r="IKY674" s="37">
        <v>22</v>
      </c>
      <c r="IKZ674" s="6"/>
      <c r="ILA674" s="7"/>
      <c r="ILB674" s="6"/>
      <c r="ILC674" s="7"/>
      <c r="ILD674" s="6"/>
      <c r="ILE674" s="7"/>
      <c r="ILF674" s="36"/>
      <c r="IUP674" s="35">
        <v>18</v>
      </c>
      <c r="IUQ674" s="44" t="s">
        <v>49</v>
      </c>
      <c r="IUR674" s="69" t="s">
        <v>50</v>
      </c>
      <c r="IUS674" s="6" t="s">
        <v>26</v>
      </c>
      <c r="IUT674" s="6"/>
      <c r="IUU674" s="37">
        <v>22</v>
      </c>
      <c r="IUV674" s="6"/>
      <c r="IUW674" s="7"/>
      <c r="IUX674" s="6"/>
      <c r="IUY674" s="7"/>
      <c r="IUZ674" s="6"/>
      <c r="IVA674" s="7"/>
      <c r="IVB674" s="36"/>
      <c r="JEL674" s="35">
        <v>18</v>
      </c>
      <c r="JEM674" s="44" t="s">
        <v>49</v>
      </c>
      <c r="JEN674" s="69" t="s">
        <v>50</v>
      </c>
      <c r="JEO674" s="6" t="s">
        <v>26</v>
      </c>
      <c r="JEP674" s="6"/>
      <c r="JEQ674" s="37">
        <v>22</v>
      </c>
      <c r="JER674" s="6"/>
      <c r="JES674" s="7"/>
      <c r="JET674" s="6"/>
      <c r="JEU674" s="7"/>
      <c r="JEV674" s="6"/>
      <c r="JEW674" s="7"/>
      <c r="JEX674" s="36"/>
      <c r="JOH674" s="35">
        <v>18</v>
      </c>
      <c r="JOI674" s="44" t="s">
        <v>49</v>
      </c>
      <c r="JOJ674" s="69" t="s">
        <v>50</v>
      </c>
      <c r="JOK674" s="6" t="s">
        <v>26</v>
      </c>
      <c r="JOL674" s="6"/>
      <c r="JOM674" s="37">
        <v>22</v>
      </c>
      <c r="JON674" s="6"/>
      <c r="JOO674" s="7"/>
      <c r="JOP674" s="6"/>
      <c r="JOQ674" s="7"/>
      <c r="JOR674" s="6"/>
      <c r="JOS674" s="7"/>
      <c r="JOT674" s="36"/>
      <c r="JYD674" s="35">
        <v>18</v>
      </c>
      <c r="JYE674" s="44" t="s">
        <v>49</v>
      </c>
      <c r="JYF674" s="69" t="s">
        <v>50</v>
      </c>
      <c r="JYG674" s="6" t="s">
        <v>26</v>
      </c>
      <c r="JYH674" s="6"/>
      <c r="JYI674" s="37">
        <v>22</v>
      </c>
      <c r="JYJ674" s="6"/>
      <c r="JYK674" s="7"/>
      <c r="JYL674" s="6"/>
      <c r="JYM674" s="7"/>
      <c r="JYN674" s="6"/>
      <c r="JYO674" s="7"/>
      <c r="JYP674" s="36"/>
      <c r="KHZ674" s="35">
        <v>18</v>
      </c>
      <c r="KIA674" s="44" t="s">
        <v>49</v>
      </c>
      <c r="KIB674" s="69" t="s">
        <v>50</v>
      </c>
      <c r="KIC674" s="6" t="s">
        <v>26</v>
      </c>
      <c r="KID674" s="6"/>
      <c r="KIE674" s="37">
        <v>22</v>
      </c>
      <c r="KIF674" s="6"/>
      <c r="KIG674" s="7"/>
      <c r="KIH674" s="6"/>
      <c r="KII674" s="7"/>
      <c r="KIJ674" s="6"/>
      <c r="KIK674" s="7"/>
      <c r="KIL674" s="36"/>
      <c r="KRV674" s="35">
        <v>18</v>
      </c>
      <c r="KRW674" s="44" t="s">
        <v>49</v>
      </c>
      <c r="KRX674" s="69" t="s">
        <v>50</v>
      </c>
      <c r="KRY674" s="6" t="s">
        <v>26</v>
      </c>
      <c r="KRZ674" s="6"/>
      <c r="KSA674" s="37">
        <v>22</v>
      </c>
      <c r="KSB674" s="6"/>
      <c r="KSC674" s="7"/>
      <c r="KSD674" s="6"/>
      <c r="KSE674" s="7"/>
      <c r="KSF674" s="6"/>
      <c r="KSG674" s="7"/>
      <c r="KSH674" s="36"/>
      <c r="LBR674" s="35">
        <v>18</v>
      </c>
      <c r="LBS674" s="44" t="s">
        <v>49</v>
      </c>
      <c r="LBT674" s="69" t="s">
        <v>50</v>
      </c>
      <c r="LBU674" s="6" t="s">
        <v>26</v>
      </c>
      <c r="LBV674" s="6"/>
      <c r="LBW674" s="37">
        <v>22</v>
      </c>
      <c r="LBX674" s="6"/>
      <c r="LBY674" s="7"/>
      <c r="LBZ674" s="6"/>
      <c r="LCA674" s="7"/>
      <c r="LCB674" s="6"/>
      <c r="LCC674" s="7"/>
      <c r="LCD674" s="36"/>
      <c r="LLN674" s="35">
        <v>18</v>
      </c>
      <c r="LLO674" s="44" t="s">
        <v>49</v>
      </c>
      <c r="LLP674" s="69" t="s">
        <v>50</v>
      </c>
      <c r="LLQ674" s="6" t="s">
        <v>26</v>
      </c>
      <c r="LLR674" s="6"/>
      <c r="LLS674" s="37">
        <v>22</v>
      </c>
      <c r="LLT674" s="6"/>
      <c r="LLU674" s="7"/>
      <c r="LLV674" s="6"/>
      <c r="LLW674" s="7"/>
      <c r="LLX674" s="6"/>
      <c r="LLY674" s="7"/>
      <c r="LLZ674" s="36"/>
      <c r="LVJ674" s="35">
        <v>18</v>
      </c>
      <c r="LVK674" s="44" t="s">
        <v>49</v>
      </c>
      <c r="LVL674" s="69" t="s">
        <v>50</v>
      </c>
      <c r="LVM674" s="6" t="s">
        <v>26</v>
      </c>
      <c r="LVN674" s="6"/>
      <c r="LVO674" s="37">
        <v>22</v>
      </c>
      <c r="LVP674" s="6"/>
      <c r="LVQ674" s="7"/>
      <c r="LVR674" s="6"/>
      <c r="LVS674" s="7"/>
      <c r="LVT674" s="6"/>
      <c r="LVU674" s="7"/>
      <c r="LVV674" s="36"/>
      <c r="MFF674" s="35">
        <v>18</v>
      </c>
      <c r="MFG674" s="44" t="s">
        <v>49</v>
      </c>
      <c r="MFH674" s="69" t="s">
        <v>50</v>
      </c>
      <c r="MFI674" s="6" t="s">
        <v>26</v>
      </c>
      <c r="MFJ674" s="6"/>
      <c r="MFK674" s="37">
        <v>22</v>
      </c>
      <c r="MFL674" s="6"/>
      <c r="MFM674" s="7"/>
      <c r="MFN674" s="6"/>
      <c r="MFO674" s="7"/>
      <c r="MFP674" s="6"/>
      <c r="MFQ674" s="7"/>
      <c r="MFR674" s="36"/>
      <c r="MPB674" s="35">
        <v>18</v>
      </c>
      <c r="MPC674" s="44" t="s">
        <v>49</v>
      </c>
      <c r="MPD674" s="69" t="s">
        <v>50</v>
      </c>
      <c r="MPE674" s="6" t="s">
        <v>26</v>
      </c>
      <c r="MPF674" s="6"/>
      <c r="MPG674" s="37">
        <v>22</v>
      </c>
      <c r="MPH674" s="6"/>
      <c r="MPI674" s="7"/>
      <c r="MPJ674" s="6"/>
      <c r="MPK674" s="7"/>
      <c r="MPL674" s="6"/>
      <c r="MPM674" s="7"/>
      <c r="MPN674" s="36"/>
      <c r="MYX674" s="35">
        <v>18</v>
      </c>
      <c r="MYY674" s="44" t="s">
        <v>49</v>
      </c>
      <c r="MYZ674" s="69" t="s">
        <v>50</v>
      </c>
      <c r="MZA674" s="6" t="s">
        <v>26</v>
      </c>
      <c r="MZB674" s="6"/>
      <c r="MZC674" s="37">
        <v>22</v>
      </c>
      <c r="MZD674" s="6"/>
      <c r="MZE674" s="7"/>
      <c r="MZF674" s="6"/>
      <c r="MZG674" s="7"/>
      <c r="MZH674" s="6"/>
      <c r="MZI674" s="7"/>
      <c r="MZJ674" s="36"/>
      <c r="NIT674" s="35">
        <v>18</v>
      </c>
      <c r="NIU674" s="44" t="s">
        <v>49</v>
      </c>
      <c r="NIV674" s="69" t="s">
        <v>50</v>
      </c>
      <c r="NIW674" s="6" t="s">
        <v>26</v>
      </c>
      <c r="NIX674" s="6"/>
      <c r="NIY674" s="37">
        <v>22</v>
      </c>
      <c r="NIZ674" s="6"/>
      <c r="NJA674" s="7"/>
      <c r="NJB674" s="6"/>
      <c r="NJC674" s="7"/>
      <c r="NJD674" s="6"/>
      <c r="NJE674" s="7"/>
      <c r="NJF674" s="36"/>
      <c r="NSP674" s="35">
        <v>18</v>
      </c>
      <c r="NSQ674" s="44" t="s">
        <v>49</v>
      </c>
      <c r="NSR674" s="69" t="s">
        <v>50</v>
      </c>
      <c r="NSS674" s="6" t="s">
        <v>26</v>
      </c>
      <c r="NST674" s="6"/>
      <c r="NSU674" s="37">
        <v>22</v>
      </c>
      <c r="NSV674" s="6"/>
      <c r="NSW674" s="7"/>
      <c r="NSX674" s="6"/>
      <c r="NSY674" s="7"/>
      <c r="NSZ674" s="6"/>
      <c r="NTA674" s="7"/>
      <c r="NTB674" s="36"/>
      <c r="OCL674" s="35">
        <v>18</v>
      </c>
      <c r="OCM674" s="44" t="s">
        <v>49</v>
      </c>
      <c r="OCN674" s="69" t="s">
        <v>50</v>
      </c>
      <c r="OCO674" s="6" t="s">
        <v>26</v>
      </c>
      <c r="OCP674" s="6"/>
      <c r="OCQ674" s="37">
        <v>22</v>
      </c>
      <c r="OCR674" s="6"/>
      <c r="OCS674" s="7"/>
      <c r="OCT674" s="6"/>
      <c r="OCU674" s="7"/>
      <c r="OCV674" s="6"/>
      <c r="OCW674" s="7"/>
      <c r="OCX674" s="36"/>
      <c r="OMH674" s="35">
        <v>18</v>
      </c>
      <c r="OMI674" s="44" t="s">
        <v>49</v>
      </c>
      <c r="OMJ674" s="69" t="s">
        <v>50</v>
      </c>
      <c r="OMK674" s="6" t="s">
        <v>26</v>
      </c>
      <c r="OML674" s="6"/>
      <c r="OMM674" s="37">
        <v>22</v>
      </c>
      <c r="OMN674" s="6"/>
      <c r="OMO674" s="7"/>
      <c r="OMP674" s="6"/>
      <c r="OMQ674" s="7"/>
      <c r="OMR674" s="6"/>
      <c r="OMS674" s="7"/>
      <c r="OMT674" s="36"/>
      <c r="OWD674" s="35">
        <v>18</v>
      </c>
      <c r="OWE674" s="44" t="s">
        <v>49</v>
      </c>
      <c r="OWF674" s="69" t="s">
        <v>50</v>
      </c>
      <c r="OWG674" s="6" t="s">
        <v>26</v>
      </c>
      <c r="OWH674" s="6"/>
      <c r="OWI674" s="37">
        <v>22</v>
      </c>
      <c r="OWJ674" s="6"/>
      <c r="OWK674" s="7"/>
      <c r="OWL674" s="6"/>
      <c r="OWM674" s="7"/>
      <c r="OWN674" s="6"/>
      <c r="OWO674" s="7"/>
      <c r="OWP674" s="36"/>
      <c r="PFZ674" s="35">
        <v>18</v>
      </c>
      <c r="PGA674" s="44" t="s">
        <v>49</v>
      </c>
      <c r="PGB674" s="69" t="s">
        <v>50</v>
      </c>
      <c r="PGC674" s="6" t="s">
        <v>26</v>
      </c>
      <c r="PGD674" s="6"/>
      <c r="PGE674" s="37">
        <v>22</v>
      </c>
      <c r="PGF674" s="6"/>
      <c r="PGG674" s="7"/>
      <c r="PGH674" s="6"/>
      <c r="PGI674" s="7"/>
      <c r="PGJ674" s="6"/>
      <c r="PGK674" s="7"/>
      <c r="PGL674" s="36"/>
      <c r="PPV674" s="35">
        <v>18</v>
      </c>
      <c r="PPW674" s="44" t="s">
        <v>49</v>
      </c>
      <c r="PPX674" s="69" t="s">
        <v>50</v>
      </c>
      <c r="PPY674" s="6" t="s">
        <v>26</v>
      </c>
      <c r="PPZ674" s="6"/>
      <c r="PQA674" s="37">
        <v>22</v>
      </c>
      <c r="PQB674" s="6"/>
      <c r="PQC674" s="7"/>
      <c r="PQD674" s="6"/>
      <c r="PQE674" s="7"/>
      <c r="PQF674" s="6"/>
      <c r="PQG674" s="7"/>
      <c r="PQH674" s="36"/>
      <c r="PZR674" s="35">
        <v>18</v>
      </c>
      <c r="PZS674" s="44" t="s">
        <v>49</v>
      </c>
      <c r="PZT674" s="69" t="s">
        <v>50</v>
      </c>
      <c r="PZU674" s="6" t="s">
        <v>26</v>
      </c>
      <c r="PZV674" s="6"/>
      <c r="PZW674" s="37">
        <v>22</v>
      </c>
      <c r="PZX674" s="6"/>
      <c r="PZY674" s="7"/>
      <c r="PZZ674" s="6"/>
      <c r="QAA674" s="7"/>
      <c r="QAB674" s="6"/>
      <c r="QAC674" s="7"/>
      <c r="QAD674" s="36"/>
      <c r="QJN674" s="35">
        <v>18</v>
      </c>
      <c r="QJO674" s="44" t="s">
        <v>49</v>
      </c>
      <c r="QJP674" s="69" t="s">
        <v>50</v>
      </c>
      <c r="QJQ674" s="6" t="s">
        <v>26</v>
      </c>
      <c r="QJR674" s="6"/>
      <c r="QJS674" s="37">
        <v>22</v>
      </c>
      <c r="QJT674" s="6"/>
      <c r="QJU674" s="7"/>
      <c r="QJV674" s="6"/>
      <c r="QJW674" s="7"/>
      <c r="QJX674" s="6"/>
      <c r="QJY674" s="7"/>
      <c r="QJZ674" s="36"/>
      <c r="QTJ674" s="35">
        <v>18</v>
      </c>
      <c r="QTK674" s="44" t="s">
        <v>49</v>
      </c>
      <c r="QTL674" s="69" t="s">
        <v>50</v>
      </c>
      <c r="QTM674" s="6" t="s">
        <v>26</v>
      </c>
      <c r="QTN674" s="6"/>
      <c r="QTO674" s="37">
        <v>22</v>
      </c>
      <c r="QTP674" s="6"/>
      <c r="QTQ674" s="7"/>
      <c r="QTR674" s="6"/>
      <c r="QTS674" s="7"/>
      <c r="QTT674" s="6"/>
      <c r="QTU674" s="7"/>
      <c r="QTV674" s="36"/>
      <c r="RDF674" s="35">
        <v>18</v>
      </c>
      <c r="RDG674" s="44" t="s">
        <v>49</v>
      </c>
      <c r="RDH674" s="69" t="s">
        <v>50</v>
      </c>
      <c r="RDI674" s="6" t="s">
        <v>26</v>
      </c>
      <c r="RDJ674" s="6"/>
      <c r="RDK674" s="37">
        <v>22</v>
      </c>
      <c r="RDL674" s="6"/>
      <c r="RDM674" s="7"/>
      <c r="RDN674" s="6"/>
      <c r="RDO674" s="7"/>
      <c r="RDP674" s="6"/>
      <c r="RDQ674" s="7"/>
      <c r="RDR674" s="36"/>
      <c r="RNB674" s="35">
        <v>18</v>
      </c>
      <c r="RNC674" s="44" t="s">
        <v>49</v>
      </c>
      <c r="RND674" s="69" t="s">
        <v>50</v>
      </c>
      <c r="RNE674" s="6" t="s">
        <v>26</v>
      </c>
      <c r="RNF674" s="6"/>
      <c r="RNG674" s="37">
        <v>22</v>
      </c>
      <c r="RNH674" s="6"/>
      <c r="RNI674" s="7"/>
      <c r="RNJ674" s="6"/>
      <c r="RNK674" s="7"/>
      <c r="RNL674" s="6"/>
      <c r="RNM674" s="7"/>
      <c r="RNN674" s="36"/>
      <c r="RWX674" s="35">
        <v>18</v>
      </c>
      <c r="RWY674" s="44" t="s">
        <v>49</v>
      </c>
      <c r="RWZ674" s="69" t="s">
        <v>50</v>
      </c>
      <c r="RXA674" s="6" t="s">
        <v>26</v>
      </c>
      <c r="RXB674" s="6"/>
      <c r="RXC674" s="37">
        <v>22</v>
      </c>
      <c r="RXD674" s="6"/>
      <c r="RXE674" s="7"/>
      <c r="RXF674" s="6"/>
      <c r="RXG674" s="7"/>
      <c r="RXH674" s="6"/>
      <c r="RXI674" s="7"/>
      <c r="RXJ674" s="36"/>
      <c r="SGT674" s="35">
        <v>18</v>
      </c>
      <c r="SGU674" s="44" t="s">
        <v>49</v>
      </c>
      <c r="SGV674" s="69" t="s">
        <v>50</v>
      </c>
      <c r="SGW674" s="6" t="s">
        <v>26</v>
      </c>
      <c r="SGX674" s="6"/>
      <c r="SGY674" s="37">
        <v>22</v>
      </c>
      <c r="SGZ674" s="6"/>
      <c r="SHA674" s="7"/>
      <c r="SHB674" s="6"/>
      <c r="SHC674" s="7"/>
      <c r="SHD674" s="6"/>
      <c r="SHE674" s="7"/>
      <c r="SHF674" s="36"/>
      <c r="SQP674" s="35">
        <v>18</v>
      </c>
      <c r="SQQ674" s="44" t="s">
        <v>49</v>
      </c>
      <c r="SQR674" s="69" t="s">
        <v>50</v>
      </c>
      <c r="SQS674" s="6" t="s">
        <v>26</v>
      </c>
      <c r="SQT674" s="6"/>
      <c r="SQU674" s="37">
        <v>22</v>
      </c>
      <c r="SQV674" s="6"/>
      <c r="SQW674" s="7"/>
      <c r="SQX674" s="6"/>
      <c r="SQY674" s="7"/>
      <c r="SQZ674" s="6"/>
      <c r="SRA674" s="7"/>
      <c r="SRB674" s="36"/>
      <c r="TAL674" s="35">
        <v>18</v>
      </c>
      <c r="TAM674" s="44" t="s">
        <v>49</v>
      </c>
      <c r="TAN674" s="69" t="s">
        <v>50</v>
      </c>
      <c r="TAO674" s="6" t="s">
        <v>26</v>
      </c>
      <c r="TAP674" s="6"/>
      <c r="TAQ674" s="37">
        <v>22</v>
      </c>
      <c r="TAR674" s="6"/>
      <c r="TAS674" s="7"/>
      <c r="TAT674" s="6"/>
      <c r="TAU674" s="7"/>
      <c r="TAV674" s="6"/>
      <c r="TAW674" s="7"/>
      <c r="TAX674" s="36"/>
      <c r="TKH674" s="35">
        <v>18</v>
      </c>
      <c r="TKI674" s="44" t="s">
        <v>49</v>
      </c>
      <c r="TKJ674" s="69" t="s">
        <v>50</v>
      </c>
      <c r="TKK674" s="6" t="s">
        <v>26</v>
      </c>
      <c r="TKL674" s="6"/>
      <c r="TKM674" s="37">
        <v>22</v>
      </c>
      <c r="TKN674" s="6"/>
      <c r="TKO674" s="7"/>
      <c r="TKP674" s="6"/>
      <c r="TKQ674" s="7"/>
      <c r="TKR674" s="6"/>
      <c r="TKS674" s="7"/>
      <c r="TKT674" s="36"/>
      <c r="TUD674" s="35">
        <v>18</v>
      </c>
      <c r="TUE674" s="44" t="s">
        <v>49</v>
      </c>
      <c r="TUF674" s="69" t="s">
        <v>50</v>
      </c>
      <c r="TUG674" s="6" t="s">
        <v>26</v>
      </c>
      <c r="TUH674" s="6"/>
      <c r="TUI674" s="37">
        <v>22</v>
      </c>
      <c r="TUJ674" s="6"/>
      <c r="TUK674" s="7"/>
      <c r="TUL674" s="6"/>
      <c r="TUM674" s="7"/>
      <c r="TUN674" s="6"/>
      <c r="TUO674" s="7"/>
      <c r="TUP674" s="36"/>
      <c r="UDZ674" s="35">
        <v>18</v>
      </c>
      <c r="UEA674" s="44" t="s">
        <v>49</v>
      </c>
      <c r="UEB674" s="69" t="s">
        <v>50</v>
      </c>
      <c r="UEC674" s="6" t="s">
        <v>26</v>
      </c>
      <c r="UED674" s="6"/>
      <c r="UEE674" s="37">
        <v>22</v>
      </c>
      <c r="UEF674" s="6"/>
      <c r="UEG674" s="7"/>
      <c r="UEH674" s="6"/>
      <c r="UEI674" s="7"/>
      <c r="UEJ674" s="6"/>
      <c r="UEK674" s="7"/>
      <c r="UEL674" s="36"/>
      <c r="UNV674" s="35">
        <v>18</v>
      </c>
      <c r="UNW674" s="44" t="s">
        <v>49</v>
      </c>
      <c r="UNX674" s="69" t="s">
        <v>50</v>
      </c>
      <c r="UNY674" s="6" t="s">
        <v>26</v>
      </c>
      <c r="UNZ674" s="6"/>
      <c r="UOA674" s="37">
        <v>22</v>
      </c>
      <c r="UOB674" s="6"/>
      <c r="UOC674" s="7"/>
      <c r="UOD674" s="6"/>
      <c r="UOE674" s="7"/>
      <c r="UOF674" s="6"/>
      <c r="UOG674" s="7"/>
      <c r="UOH674" s="36"/>
      <c r="UXR674" s="35">
        <v>18</v>
      </c>
      <c r="UXS674" s="44" t="s">
        <v>49</v>
      </c>
      <c r="UXT674" s="69" t="s">
        <v>50</v>
      </c>
      <c r="UXU674" s="6" t="s">
        <v>26</v>
      </c>
      <c r="UXV674" s="6"/>
      <c r="UXW674" s="37">
        <v>22</v>
      </c>
      <c r="UXX674" s="6"/>
      <c r="UXY674" s="7"/>
      <c r="UXZ674" s="6"/>
      <c r="UYA674" s="7"/>
      <c r="UYB674" s="6"/>
      <c r="UYC674" s="7"/>
      <c r="UYD674" s="36"/>
      <c r="VHN674" s="35">
        <v>18</v>
      </c>
      <c r="VHO674" s="44" t="s">
        <v>49</v>
      </c>
      <c r="VHP674" s="69" t="s">
        <v>50</v>
      </c>
      <c r="VHQ674" s="6" t="s">
        <v>26</v>
      </c>
      <c r="VHR674" s="6"/>
      <c r="VHS674" s="37">
        <v>22</v>
      </c>
      <c r="VHT674" s="6"/>
      <c r="VHU674" s="7"/>
      <c r="VHV674" s="6"/>
      <c r="VHW674" s="7"/>
      <c r="VHX674" s="6"/>
      <c r="VHY674" s="7"/>
      <c r="VHZ674" s="36"/>
      <c r="VRJ674" s="35">
        <v>18</v>
      </c>
      <c r="VRK674" s="44" t="s">
        <v>49</v>
      </c>
      <c r="VRL674" s="69" t="s">
        <v>50</v>
      </c>
      <c r="VRM674" s="6" t="s">
        <v>26</v>
      </c>
      <c r="VRN674" s="6"/>
      <c r="VRO674" s="37">
        <v>22</v>
      </c>
      <c r="VRP674" s="6"/>
      <c r="VRQ674" s="7"/>
      <c r="VRR674" s="6"/>
      <c r="VRS674" s="7"/>
      <c r="VRT674" s="6"/>
      <c r="VRU674" s="7"/>
      <c r="VRV674" s="36"/>
      <c r="WBF674" s="35">
        <v>18</v>
      </c>
      <c r="WBG674" s="44" t="s">
        <v>49</v>
      </c>
      <c r="WBH674" s="69" t="s">
        <v>50</v>
      </c>
      <c r="WBI674" s="6" t="s">
        <v>26</v>
      </c>
      <c r="WBJ674" s="6"/>
      <c r="WBK674" s="37">
        <v>22</v>
      </c>
      <c r="WBL674" s="6"/>
      <c r="WBM674" s="7"/>
      <c r="WBN674" s="6"/>
      <c r="WBO674" s="7"/>
      <c r="WBP674" s="6"/>
      <c r="WBQ674" s="7"/>
      <c r="WBR674" s="36"/>
      <c r="WLB674" s="35">
        <v>18</v>
      </c>
      <c r="WLC674" s="44" t="s">
        <v>49</v>
      </c>
      <c r="WLD674" s="69" t="s">
        <v>50</v>
      </c>
      <c r="WLE674" s="6" t="s">
        <v>26</v>
      </c>
      <c r="WLF674" s="6"/>
      <c r="WLG674" s="37">
        <v>22</v>
      </c>
      <c r="WLH674" s="6"/>
      <c r="WLI674" s="7"/>
      <c r="WLJ674" s="6"/>
      <c r="WLK674" s="7"/>
      <c r="WLL674" s="6"/>
      <c r="WLM674" s="7"/>
      <c r="WLN674" s="36"/>
      <c r="WUX674" s="35">
        <v>18</v>
      </c>
      <c r="WUY674" s="44" t="s">
        <v>49</v>
      </c>
      <c r="WUZ674" s="69" t="s">
        <v>50</v>
      </c>
      <c r="WVA674" s="6" t="s">
        <v>26</v>
      </c>
      <c r="WVB674" s="6"/>
      <c r="WVC674" s="37">
        <v>22</v>
      </c>
      <c r="WVD674" s="6"/>
      <c r="WVE674" s="7"/>
      <c r="WVF674" s="6"/>
      <c r="WVG674" s="7"/>
      <c r="WVH674" s="6"/>
      <c r="WVI674" s="7"/>
      <c r="WVJ674" s="36"/>
    </row>
    <row r="675" spans="1:16130" x14ac:dyDescent="0.25">
      <c r="A675" s="35"/>
      <c r="B675" s="62" t="s">
        <v>12</v>
      </c>
      <c r="C675" s="6" t="s">
        <v>13</v>
      </c>
      <c r="D675" s="104">
        <v>22.562000000000001</v>
      </c>
      <c r="E675" s="104"/>
      <c r="F675" s="104"/>
      <c r="G675" s="104"/>
      <c r="H675" s="104"/>
      <c r="I675" s="104"/>
      <c r="J675" s="104"/>
      <c r="K675" s="103"/>
      <c r="L675" s="3" t="s">
        <v>117</v>
      </c>
    </row>
    <row r="676" spans="1:16130" x14ac:dyDescent="0.25">
      <c r="A676" s="35"/>
      <c r="B676" s="62" t="s">
        <v>22</v>
      </c>
      <c r="C676" s="6" t="s">
        <v>16</v>
      </c>
      <c r="D676" s="104">
        <v>8.7579999999999991</v>
      </c>
      <c r="E676" s="104"/>
      <c r="F676" s="104"/>
      <c r="G676" s="104"/>
      <c r="H676" s="104"/>
      <c r="I676" s="104"/>
      <c r="J676" s="104"/>
      <c r="K676" s="103"/>
      <c r="L676" s="3" t="s">
        <v>117</v>
      </c>
    </row>
    <row r="677" spans="1:16130" x14ac:dyDescent="0.25">
      <c r="A677" s="35"/>
      <c r="B677" s="6" t="s">
        <v>23</v>
      </c>
      <c r="C677" s="6"/>
      <c r="D677" s="104"/>
      <c r="E677" s="104"/>
      <c r="F677" s="104"/>
      <c r="G677" s="104"/>
      <c r="H677" s="104"/>
      <c r="I677" s="104"/>
      <c r="J677" s="104"/>
      <c r="K677" s="103"/>
      <c r="L677" s="3" t="s">
        <v>117</v>
      </c>
    </row>
    <row r="678" spans="1:16130" x14ac:dyDescent="0.25">
      <c r="A678" s="35"/>
      <c r="B678" s="62" t="s">
        <v>318</v>
      </c>
      <c r="C678" s="6" t="s">
        <v>26</v>
      </c>
      <c r="D678" s="104">
        <v>58</v>
      </c>
      <c r="E678" s="117"/>
      <c r="F678" s="104"/>
      <c r="G678" s="104"/>
      <c r="H678" s="104"/>
      <c r="I678" s="104"/>
      <c r="J678" s="104"/>
      <c r="K678" s="103"/>
      <c r="L678" s="3" t="s">
        <v>118</v>
      </c>
    </row>
    <row r="679" spans="1:16130" x14ac:dyDescent="0.25">
      <c r="A679" s="35"/>
      <c r="B679" s="62" t="s">
        <v>24</v>
      </c>
      <c r="C679" s="6" t="s">
        <v>16</v>
      </c>
      <c r="D679" s="104">
        <v>1.3920000000000001</v>
      </c>
      <c r="E679" s="104"/>
      <c r="F679" s="104"/>
      <c r="G679" s="104"/>
      <c r="H679" s="104"/>
      <c r="I679" s="104"/>
      <c r="J679" s="104"/>
      <c r="K679" s="103"/>
      <c r="L679" s="3" t="s">
        <v>119</v>
      </c>
    </row>
    <row r="680" spans="1:16130" x14ac:dyDescent="0.25">
      <c r="A680" s="35">
        <v>116</v>
      </c>
      <c r="B680" s="69" t="s">
        <v>319</v>
      </c>
      <c r="C680" s="6" t="s">
        <v>26</v>
      </c>
      <c r="D680" s="112">
        <v>56</v>
      </c>
      <c r="E680" s="104"/>
      <c r="F680" s="104"/>
      <c r="G680" s="104"/>
      <c r="H680" s="104"/>
      <c r="I680" s="104"/>
      <c r="J680" s="104"/>
      <c r="K680" s="110"/>
      <c r="L680" s="3" t="s">
        <v>117</v>
      </c>
    </row>
    <row r="681" spans="1:16130" x14ac:dyDescent="0.25">
      <c r="A681" s="35"/>
      <c r="B681" s="62" t="s">
        <v>12</v>
      </c>
      <c r="C681" s="6" t="s">
        <v>13</v>
      </c>
      <c r="D681" s="104">
        <v>21.783999999999999</v>
      </c>
      <c r="E681" s="104"/>
      <c r="F681" s="104"/>
      <c r="G681" s="104"/>
      <c r="H681" s="104"/>
      <c r="I681" s="104"/>
      <c r="J681" s="104"/>
      <c r="K681" s="110"/>
      <c r="L681" s="3" t="s">
        <v>117</v>
      </c>
    </row>
    <row r="682" spans="1:16130" x14ac:dyDescent="0.25">
      <c r="A682" s="35"/>
      <c r="B682" s="62" t="s">
        <v>22</v>
      </c>
      <c r="C682" s="6" t="s">
        <v>16</v>
      </c>
      <c r="D682" s="104">
        <v>8.4559999999999995</v>
      </c>
      <c r="E682" s="104"/>
      <c r="F682" s="104"/>
      <c r="G682" s="104"/>
      <c r="H682" s="104"/>
      <c r="I682" s="104"/>
      <c r="J682" s="104"/>
      <c r="K682" s="110"/>
      <c r="L682" s="3" t="s">
        <v>117</v>
      </c>
    </row>
    <row r="683" spans="1:16130" x14ac:dyDescent="0.25">
      <c r="A683" s="35"/>
      <c r="B683" s="6" t="s">
        <v>23</v>
      </c>
      <c r="C683" s="6"/>
      <c r="D683" s="104"/>
      <c r="E683" s="104"/>
      <c r="F683" s="104"/>
      <c r="G683" s="104"/>
      <c r="H683" s="104"/>
      <c r="I683" s="104"/>
      <c r="J683" s="104"/>
      <c r="K683" s="110"/>
      <c r="L683" s="3" t="s">
        <v>117</v>
      </c>
    </row>
    <row r="684" spans="1:16130" x14ac:dyDescent="0.25">
      <c r="A684" s="35"/>
      <c r="B684" s="82" t="s">
        <v>320</v>
      </c>
      <c r="C684" s="6" t="s">
        <v>26</v>
      </c>
      <c r="D684" s="104">
        <v>56</v>
      </c>
      <c r="E684" s="104"/>
      <c r="F684" s="104"/>
      <c r="G684" s="104"/>
      <c r="H684" s="104"/>
      <c r="I684" s="104"/>
      <c r="J684" s="104"/>
      <c r="K684" s="110"/>
      <c r="L684" s="3" t="s">
        <v>118</v>
      </c>
    </row>
    <row r="685" spans="1:16130" x14ac:dyDescent="0.25">
      <c r="A685" s="35"/>
      <c r="B685" s="62" t="s">
        <v>24</v>
      </c>
      <c r="C685" s="6" t="s">
        <v>16</v>
      </c>
      <c r="D685" s="104">
        <v>1.3440000000000001</v>
      </c>
      <c r="E685" s="104"/>
      <c r="F685" s="104"/>
      <c r="G685" s="104"/>
      <c r="H685" s="104"/>
      <c r="I685" s="104"/>
      <c r="J685" s="104"/>
      <c r="K685" s="110"/>
      <c r="L685" s="3" t="s">
        <v>119</v>
      </c>
    </row>
    <row r="686" spans="1:16130" x14ac:dyDescent="0.25">
      <c r="A686" s="35">
        <v>117</v>
      </c>
      <c r="B686" s="69" t="s">
        <v>321</v>
      </c>
      <c r="C686" s="6" t="s">
        <v>26</v>
      </c>
      <c r="D686" s="112">
        <v>10</v>
      </c>
      <c r="E686" s="104"/>
      <c r="F686" s="104"/>
      <c r="G686" s="104"/>
      <c r="H686" s="104"/>
      <c r="I686" s="104"/>
      <c r="J686" s="104"/>
      <c r="K686" s="110"/>
      <c r="L686" s="3" t="s">
        <v>117</v>
      </c>
    </row>
    <row r="687" spans="1:16130" x14ac:dyDescent="0.25">
      <c r="A687" s="35"/>
      <c r="B687" s="62" t="s">
        <v>12</v>
      </c>
      <c r="C687" s="6" t="s">
        <v>13</v>
      </c>
      <c r="D687" s="104">
        <v>3.89</v>
      </c>
      <c r="E687" s="104"/>
      <c r="F687" s="104"/>
      <c r="G687" s="104"/>
      <c r="H687" s="104"/>
      <c r="I687" s="104"/>
      <c r="J687" s="104"/>
      <c r="K687" s="110"/>
      <c r="L687" s="3" t="s">
        <v>117</v>
      </c>
    </row>
    <row r="688" spans="1:16130" x14ac:dyDescent="0.25">
      <c r="A688" s="35"/>
      <c r="B688" s="62" t="s">
        <v>22</v>
      </c>
      <c r="C688" s="6" t="s">
        <v>16</v>
      </c>
      <c r="D688" s="104">
        <v>1.51</v>
      </c>
      <c r="E688" s="104"/>
      <c r="F688" s="104"/>
      <c r="G688" s="104"/>
      <c r="H688" s="104"/>
      <c r="I688" s="104"/>
      <c r="J688" s="104"/>
      <c r="K688" s="110"/>
      <c r="L688" s="3" t="s">
        <v>117</v>
      </c>
    </row>
    <row r="689" spans="1:12" x14ac:dyDescent="0.25">
      <c r="A689" s="35"/>
      <c r="B689" s="6" t="s">
        <v>23</v>
      </c>
      <c r="C689" s="6"/>
      <c r="D689" s="104"/>
      <c r="E689" s="104"/>
      <c r="F689" s="104"/>
      <c r="G689" s="104"/>
      <c r="H689" s="104"/>
      <c r="I689" s="104"/>
      <c r="J689" s="104"/>
      <c r="K689" s="110"/>
      <c r="L689" s="3" t="s">
        <v>117</v>
      </c>
    </row>
    <row r="690" spans="1:12" x14ac:dyDescent="0.25">
      <c r="A690" s="35"/>
      <c r="B690" s="82" t="s">
        <v>322</v>
      </c>
      <c r="C690" s="6" t="s">
        <v>26</v>
      </c>
      <c r="D690" s="104">
        <v>10</v>
      </c>
      <c r="E690" s="104"/>
      <c r="F690" s="104"/>
      <c r="G690" s="104"/>
      <c r="H690" s="104"/>
      <c r="I690" s="104"/>
      <c r="J690" s="104"/>
      <c r="K690" s="110"/>
      <c r="L690" s="3" t="s">
        <v>118</v>
      </c>
    </row>
    <row r="691" spans="1:12" x14ac:dyDescent="0.25">
      <c r="A691" s="35"/>
      <c r="B691" s="62" t="s">
        <v>24</v>
      </c>
      <c r="C691" s="6" t="s">
        <v>16</v>
      </c>
      <c r="D691" s="104">
        <v>0.24</v>
      </c>
      <c r="E691" s="104"/>
      <c r="F691" s="104"/>
      <c r="G691" s="104"/>
      <c r="H691" s="104"/>
      <c r="I691" s="104"/>
      <c r="J691" s="104"/>
      <c r="K691" s="110"/>
      <c r="L691" s="3" t="s">
        <v>119</v>
      </c>
    </row>
    <row r="692" spans="1:12" x14ac:dyDescent="0.25">
      <c r="A692" s="35">
        <v>118</v>
      </c>
      <c r="B692" s="69" t="s">
        <v>323</v>
      </c>
      <c r="C692" s="6" t="s">
        <v>26</v>
      </c>
      <c r="D692" s="112">
        <v>6</v>
      </c>
      <c r="E692" s="104"/>
      <c r="F692" s="104"/>
      <c r="G692" s="104"/>
      <c r="H692" s="104"/>
      <c r="I692" s="104"/>
      <c r="J692" s="104"/>
      <c r="K692" s="110"/>
      <c r="L692" s="3" t="s">
        <v>117</v>
      </c>
    </row>
    <row r="693" spans="1:12" x14ac:dyDescent="0.25">
      <c r="A693" s="35"/>
      <c r="B693" s="62" t="s">
        <v>12</v>
      </c>
      <c r="C693" s="6" t="s">
        <v>13</v>
      </c>
      <c r="D693" s="104">
        <v>2.3340000000000001</v>
      </c>
      <c r="E693" s="104"/>
      <c r="F693" s="104"/>
      <c r="G693" s="104"/>
      <c r="H693" s="104"/>
      <c r="I693" s="104"/>
      <c r="J693" s="104"/>
      <c r="K693" s="110"/>
      <c r="L693" s="3" t="s">
        <v>117</v>
      </c>
    </row>
    <row r="694" spans="1:12" x14ac:dyDescent="0.25">
      <c r="A694" s="35"/>
      <c r="B694" s="62" t="s">
        <v>22</v>
      </c>
      <c r="C694" s="6" t="s">
        <v>16</v>
      </c>
      <c r="D694" s="104">
        <v>0.90599999999999992</v>
      </c>
      <c r="E694" s="104"/>
      <c r="F694" s="104"/>
      <c r="G694" s="104"/>
      <c r="H694" s="104"/>
      <c r="I694" s="104"/>
      <c r="J694" s="104"/>
      <c r="K694" s="110"/>
      <c r="L694" s="3" t="s">
        <v>117</v>
      </c>
    </row>
    <row r="695" spans="1:12" x14ac:dyDescent="0.25">
      <c r="A695" s="35"/>
      <c r="B695" s="6" t="s">
        <v>23</v>
      </c>
      <c r="C695" s="6"/>
      <c r="D695" s="104"/>
      <c r="E695" s="104"/>
      <c r="F695" s="104"/>
      <c r="G695" s="104"/>
      <c r="H695" s="104"/>
      <c r="I695" s="104"/>
      <c r="J695" s="104"/>
      <c r="K695" s="110"/>
      <c r="L695" s="3" t="s">
        <v>117</v>
      </c>
    </row>
    <row r="696" spans="1:12" x14ac:dyDescent="0.25">
      <c r="A696" s="35"/>
      <c r="B696" s="82" t="s">
        <v>324</v>
      </c>
      <c r="C696" s="6" t="s">
        <v>26</v>
      </c>
      <c r="D696" s="104">
        <v>6</v>
      </c>
      <c r="E696" s="104"/>
      <c r="F696" s="104"/>
      <c r="G696" s="104"/>
      <c r="H696" s="104"/>
      <c r="I696" s="104"/>
      <c r="J696" s="104"/>
      <c r="K696" s="110"/>
      <c r="L696" s="3" t="s">
        <v>118</v>
      </c>
    </row>
    <row r="697" spans="1:12" x14ac:dyDescent="0.25">
      <c r="A697" s="35"/>
      <c r="B697" s="62" t="s">
        <v>24</v>
      </c>
      <c r="C697" s="6" t="s">
        <v>16</v>
      </c>
      <c r="D697" s="104">
        <v>0.14400000000000002</v>
      </c>
      <c r="E697" s="104"/>
      <c r="F697" s="104"/>
      <c r="G697" s="104"/>
      <c r="H697" s="104"/>
      <c r="I697" s="104"/>
      <c r="J697" s="104"/>
      <c r="K697" s="110"/>
      <c r="L697" s="3" t="s">
        <v>119</v>
      </c>
    </row>
    <row r="698" spans="1:12" x14ac:dyDescent="0.25">
      <c r="A698" s="35">
        <v>119</v>
      </c>
      <c r="B698" s="69" t="s">
        <v>325</v>
      </c>
      <c r="C698" s="6" t="s">
        <v>26</v>
      </c>
      <c r="D698" s="112">
        <v>30</v>
      </c>
      <c r="E698" s="104"/>
      <c r="F698" s="104"/>
      <c r="G698" s="104"/>
      <c r="H698" s="104"/>
      <c r="I698" s="104"/>
      <c r="J698" s="104"/>
      <c r="K698" s="103"/>
      <c r="L698" s="3" t="s">
        <v>117</v>
      </c>
    </row>
    <row r="699" spans="1:12" x14ac:dyDescent="0.25">
      <c r="A699" s="35"/>
      <c r="B699" s="62" t="s">
        <v>12</v>
      </c>
      <c r="C699" s="6" t="s">
        <v>13</v>
      </c>
      <c r="D699" s="104">
        <v>41.4</v>
      </c>
      <c r="E699" s="104"/>
      <c r="F699" s="104"/>
      <c r="G699" s="104"/>
      <c r="H699" s="104"/>
      <c r="I699" s="104"/>
      <c r="J699" s="104"/>
      <c r="K699" s="103"/>
      <c r="L699" s="3" t="s">
        <v>117</v>
      </c>
    </row>
    <row r="700" spans="1:12" x14ac:dyDescent="0.25">
      <c r="A700" s="35"/>
      <c r="B700" s="62" t="s">
        <v>22</v>
      </c>
      <c r="C700" s="6" t="s">
        <v>16</v>
      </c>
      <c r="D700" s="104">
        <v>1.7999999999999998</v>
      </c>
      <c r="E700" s="104"/>
      <c r="F700" s="104"/>
      <c r="G700" s="104"/>
      <c r="H700" s="104"/>
      <c r="I700" s="104"/>
      <c r="J700" s="104"/>
      <c r="K700" s="103"/>
      <c r="L700" s="3" t="s">
        <v>117</v>
      </c>
    </row>
    <row r="701" spans="1:12" x14ac:dyDescent="0.25">
      <c r="A701" s="35"/>
      <c r="B701" s="6" t="s">
        <v>23</v>
      </c>
      <c r="C701" s="6"/>
      <c r="D701" s="104"/>
      <c r="E701" s="104"/>
      <c r="F701" s="104"/>
      <c r="G701" s="104"/>
      <c r="H701" s="104"/>
      <c r="I701" s="104"/>
      <c r="J701" s="104"/>
      <c r="K701" s="103"/>
      <c r="L701" s="3" t="s">
        <v>117</v>
      </c>
    </row>
    <row r="702" spans="1:12" x14ac:dyDescent="0.25">
      <c r="A702" s="35"/>
      <c r="B702" s="62" t="s">
        <v>86</v>
      </c>
      <c r="C702" s="6" t="s">
        <v>26</v>
      </c>
      <c r="D702" s="104">
        <v>30</v>
      </c>
      <c r="E702" s="104"/>
      <c r="F702" s="104"/>
      <c r="G702" s="104"/>
      <c r="H702" s="104"/>
      <c r="I702" s="104"/>
      <c r="J702" s="104"/>
      <c r="K702" s="103"/>
      <c r="L702" s="3" t="s">
        <v>118</v>
      </c>
    </row>
    <row r="703" spans="1:12" s="29" customFormat="1" x14ac:dyDescent="0.25">
      <c r="A703" s="83" t="s">
        <v>110</v>
      </c>
      <c r="B703" s="11" t="s">
        <v>87</v>
      </c>
      <c r="C703" s="28" t="s">
        <v>26</v>
      </c>
      <c r="D703" s="104">
        <v>30</v>
      </c>
      <c r="E703" s="104"/>
      <c r="F703" s="104"/>
      <c r="G703" s="104"/>
      <c r="H703" s="104"/>
      <c r="I703" s="104"/>
      <c r="J703" s="104"/>
      <c r="K703" s="115"/>
      <c r="L703" s="3" t="s">
        <v>119</v>
      </c>
    </row>
    <row r="704" spans="1:12" x14ac:dyDescent="0.25">
      <c r="A704" s="35"/>
      <c r="B704" s="62" t="s">
        <v>24</v>
      </c>
      <c r="C704" s="6" t="s">
        <v>16</v>
      </c>
      <c r="D704" s="104">
        <v>11.4</v>
      </c>
      <c r="E704" s="104"/>
      <c r="F704" s="104"/>
      <c r="G704" s="104"/>
      <c r="H704" s="104"/>
      <c r="I704" s="104"/>
      <c r="J704" s="104"/>
      <c r="K704" s="103"/>
      <c r="L704" s="3" t="s">
        <v>119</v>
      </c>
    </row>
    <row r="705" spans="1:32" x14ac:dyDescent="0.25">
      <c r="A705" s="35">
        <v>120</v>
      </c>
      <c r="B705" s="69" t="s">
        <v>326</v>
      </c>
      <c r="C705" s="6" t="s">
        <v>26</v>
      </c>
      <c r="D705" s="112">
        <v>8</v>
      </c>
      <c r="E705" s="104"/>
      <c r="F705" s="104"/>
      <c r="G705" s="104"/>
      <c r="H705" s="104"/>
      <c r="I705" s="104"/>
      <c r="J705" s="104"/>
      <c r="K705" s="110"/>
      <c r="L705" s="3" t="s">
        <v>117</v>
      </c>
    </row>
    <row r="706" spans="1:32" x14ac:dyDescent="0.25">
      <c r="A706" s="35"/>
      <c r="B706" s="62" t="s">
        <v>12</v>
      </c>
      <c r="C706" s="6" t="s">
        <v>13</v>
      </c>
      <c r="D706" s="104">
        <v>3.1120000000000001</v>
      </c>
      <c r="E706" s="104"/>
      <c r="F706" s="104"/>
      <c r="G706" s="104"/>
      <c r="H706" s="104"/>
      <c r="I706" s="104"/>
      <c r="J706" s="104"/>
      <c r="K706" s="110"/>
      <c r="L706" s="3" t="s">
        <v>117</v>
      </c>
    </row>
    <row r="707" spans="1:32" x14ac:dyDescent="0.25">
      <c r="A707" s="35"/>
      <c r="B707" s="62" t="s">
        <v>22</v>
      </c>
      <c r="C707" s="6" t="s">
        <v>16</v>
      </c>
      <c r="D707" s="104">
        <v>1.208</v>
      </c>
      <c r="E707" s="104"/>
      <c r="F707" s="104"/>
      <c r="G707" s="104"/>
      <c r="H707" s="104"/>
      <c r="I707" s="104"/>
      <c r="J707" s="104"/>
      <c r="K707" s="110"/>
      <c r="L707" s="3" t="s">
        <v>117</v>
      </c>
    </row>
    <row r="708" spans="1:32" x14ac:dyDescent="0.25">
      <c r="A708" s="35"/>
      <c r="B708" s="6" t="s">
        <v>23</v>
      </c>
      <c r="C708" s="6"/>
      <c r="D708" s="104"/>
      <c r="E708" s="104"/>
      <c r="F708" s="104"/>
      <c r="G708" s="104"/>
      <c r="H708" s="104"/>
      <c r="I708" s="104"/>
      <c r="J708" s="104"/>
      <c r="K708" s="110"/>
      <c r="L708" s="3" t="s">
        <v>117</v>
      </c>
    </row>
    <row r="709" spans="1:32" x14ac:dyDescent="0.25">
      <c r="A709" s="35"/>
      <c r="B709" s="82" t="s">
        <v>327</v>
      </c>
      <c r="C709" s="6" t="s">
        <v>26</v>
      </c>
      <c r="D709" s="104">
        <v>8</v>
      </c>
      <c r="E709" s="104"/>
      <c r="F709" s="104"/>
      <c r="G709" s="104"/>
      <c r="H709" s="104"/>
      <c r="I709" s="104"/>
      <c r="J709" s="104"/>
      <c r="K709" s="110"/>
      <c r="L709" s="3" t="s">
        <v>118</v>
      </c>
    </row>
    <row r="710" spans="1:32" x14ac:dyDescent="0.25">
      <c r="A710" s="35"/>
      <c r="B710" s="62" t="s">
        <v>24</v>
      </c>
      <c r="C710" s="6" t="s">
        <v>16</v>
      </c>
      <c r="D710" s="104">
        <v>0.192</v>
      </c>
      <c r="E710" s="104"/>
      <c r="F710" s="104"/>
      <c r="G710" s="104"/>
      <c r="H710" s="104"/>
      <c r="I710" s="104"/>
      <c r="J710" s="104"/>
      <c r="K710" s="110"/>
      <c r="L710" s="3" t="s">
        <v>119</v>
      </c>
    </row>
    <row r="711" spans="1:32" x14ac:dyDescent="0.25">
      <c r="A711" s="35">
        <v>121</v>
      </c>
      <c r="B711" s="69" t="s">
        <v>328</v>
      </c>
      <c r="C711" s="6" t="s">
        <v>26</v>
      </c>
      <c r="D711" s="112">
        <v>6</v>
      </c>
      <c r="E711" s="104"/>
      <c r="F711" s="104"/>
      <c r="G711" s="104"/>
      <c r="H711" s="104"/>
      <c r="I711" s="104"/>
      <c r="J711" s="104"/>
      <c r="K711" s="110"/>
      <c r="L711" s="3" t="s">
        <v>117</v>
      </c>
    </row>
    <row r="712" spans="1:32" x14ac:dyDescent="0.25">
      <c r="A712" s="35"/>
      <c r="B712" s="62" t="s">
        <v>12</v>
      </c>
      <c r="C712" s="6" t="s">
        <v>13</v>
      </c>
      <c r="D712" s="104">
        <v>2.3340000000000001</v>
      </c>
      <c r="E712" s="104"/>
      <c r="F712" s="104"/>
      <c r="G712" s="104"/>
      <c r="H712" s="104"/>
      <c r="I712" s="104"/>
      <c r="J712" s="104"/>
      <c r="K712" s="110"/>
      <c r="L712" s="3" t="s">
        <v>117</v>
      </c>
    </row>
    <row r="713" spans="1:32" x14ac:dyDescent="0.25">
      <c r="A713" s="35"/>
      <c r="B713" s="62" t="s">
        <v>22</v>
      </c>
      <c r="C713" s="6" t="s">
        <v>16</v>
      </c>
      <c r="D713" s="104">
        <v>0.90599999999999992</v>
      </c>
      <c r="E713" s="104"/>
      <c r="F713" s="104"/>
      <c r="G713" s="104"/>
      <c r="H713" s="104"/>
      <c r="I713" s="104"/>
      <c r="J713" s="104"/>
      <c r="K713" s="110"/>
      <c r="L713" s="3" t="s">
        <v>117</v>
      </c>
    </row>
    <row r="714" spans="1:32" x14ac:dyDescent="0.25">
      <c r="A714" s="35"/>
      <c r="B714" s="6" t="s">
        <v>23</v>
      </c>
      <c r="C714" s="6"/>
      <c r="D714" s="104"/>
      <c r="E714" s="104"/>
      <c r="F714" s="104"/>
      <c r="G714" s="104"/>
      <c r="H714" s="104"/>
      <c r="I714" s="104"/>
      <c r="J714" s="104"/>
      <c r="K714" s="110"/>
      <c r="L714" s="3" t="s">
        <v>117</v>
      </c>
    </row>
    <row r="715" spans="1:32" x14ac:dyDescent="0.25">
      <c r="A715" s="35"/>
      <c r="B715" s="82" t="s">
        <v>329</v>
      </c>
      <c r="C715" s="6" t="s">
        <v>26</v>
      </c>
      <c r="D715" s="104">
        <v>6</v>
      </c>
      <c r="E715" s="104"/>
      <c r="F715" s="104"/>
      <c r="G715" s="104"/>
      <c r="H715" s="104"/>
      <c r="I715" s="104"/>
      <c r="J715" s="104"/>
      <c r="K715" s="110"/>
      <c r="L715" s="3" t="s">
        <v>118</v>
      </c>
    </row>
    <row r="716" spans="1:32" x14ac:dyDescent="0.25">
      <c r="A716" s="35"/>
      <c r="B716" s="62" t="s">
        <v>24</v>
      </c>
      <c r="C716" s="6" t="s">
        <v>16</v>
      </c>
      <c r="D716" s="104">
        <v>0.14400000000000002</v>
      </c>
      <c r="E716" s="104"/>
      <c r="F716" s="104"/>
      <c r="G716" s="104"/>
      <c r="H716" s="104"/>
      <c r="I716" s="104"/>
      <c r="J716" s="104"/>
      <c r="K716" s="110"/>
      <c r="L716" s="3" t="s">
        <v>119</v>
      </c>
    </row>
    <row r="717" spans="1:32" s="65" customFormat="1" x14ac:dyDescent="0.25">
      <c r="A717" s="25">
        <v>122</v>
      </c>
      <c r="B717" s="84" t="s">
        <v>330</v>
      </c>
      <c r="C717" s="26" t="s">
        <v>53</v>
      </c>
      <c r="D717" s="105">
        <v>3</v>
      </c>
      <c r="E717" s="102"/>
      <c r="F717" s="102"/>
      <c r="G717" s="102"/>
      <c r="H717" s="102"/>
      <c r="I717" s="102"/>
      <c r="J717" s="102"/>
      <c r="K717" s="103"/>
      <c r="L717" s="3" t="s">
        <v>117</v>
      </c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</row>
    <row r="718" spans="1:32" s="87" customFormat="1" x14ac:dyDescent="0.25">
      <c r="A718" s="27"/>
      <c r="B718" s="86" t="s">
        <v>38</v>
      </c>
      <c r="C718" s="6" t="s">
        <v>54</v>
      </c>
      <c r="D718" s="118">
        <v>5.34</v>
      </c>
      <c r="E718" s="104"/>
      <c r="F718" s="104"/>
      <c r="G718" s="104"/>
      <c r="H718" s="104"/>
      <c r="I718" s="104"/>
      <c r="J718" s="104"/>
      <c r="K718" s="110"/>
      <c r="L718" s="3" t="s">
        <v>117</v>
      </c>
    </row>
    <row r="719" spans="1:32" s="65" customFormat="1" x14ac:dyDescent="0.25">
      <c r="A719" s="35"/>
      <c r="B719" s="86" t="s">
        <v>55</v>
      </c>
      <c r="C719" s="6" t="s">
        <v>16</v>
      </c>
      <c r="D719" s="118">
        <v>0.36</v>
      </c>
      <c r="E719" s="104"/>
      <c r="F719" s="104"/>
      <c r="G719" s="104"/>
      <c r="H719" s="104"/>
      <c r="I719" s="104"/>
      <c r="J719" s="104"/>
      <c r="K719" s="110"/>
      <c r="L719" s="3" t="s">
        <v>117</v>
      </c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</row>
    <row r="720" spans="1:32" s="65" customFormat="1" x14ac:dyDescent="0.25">
      <c r="A720" s="35"/>
      <c r="B720" s="86" t="s">
        <v>56</v>
      </c>
      <c r="C720" s="28" t="s">
        <v>44</v>
      </c>
      <c r="D720" s="118">
        <v>3</v>
      </c>
      <c r="E720" s="104"/>
      <c r="F720" s="104"/>
      <c r="G720" s="104"/>
      <c r="H720" s="104"/>
      <c r="I720" s="104"/>
      <c r="J720" s="104"/>
      <c r="K720" s="110"/>
      <c r="L720" s="3" t="s">
        <v>118</v>
      </c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</row>
    <row r="721" spans="1:16130" s="65" customFormat="1" x14ac:dyDescent="0.25">
      <c r="A721" s="35"/>
      <c r="B721" s="86" t="s">
        <v>57</v>
      </c>
      <c r="C721" s="28" t="s">
        <v>44</v>
      </c>
      <c r="D721" s="118">
        <v>3</v>
      </c>
      <c r="E721" s="104"/>
      <c r="F721" s="104"/>
      <c r="G721" s="104"/>
      <c r="H721" s="104"/>
      <c r="I721" s="104"/>
      <c r="J721" s="104"/>
      <c r="K721" s="110"/>
      <c r="L721" s="3" t="s">
        <v>118</v>
      </c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</row>
    <row r="722" spans="1:16130" s="65" customFormat="1" x14ac:dyDescent="0.25">
      <c r="A722" s="35"/>
      <c r="B722" s="86" t="s">
        <v>58</v>
      </c>
      <c r="C722" s="28" t="s">
        <v>44</v>
      </c>
      <c r="D722" s="118">
        <v>3</v>
      </c>
      <c r="E722" s="104"/>
      <c r="F722" s="104"/>
      <c r="G722" s="104"/>
      <c r="H722" s="104"/>
      <c r="I722" s="104"/>
      <c r="J722" s="104"/>
      <c r="K722" s="110"/>
      <c r="L722" s="3" t="s">
        <v>118</v>
      </c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</row>
    <row r="723" spans="1:16130" s="65" customFormat="1" x14ac:dyDescent="0.25">
      <c r="A723" s="35"/>
      <c r="B723" s="86" t="s">
        <v>41</v>
      </c>
      <c r="C723" s="28" t="s">
        <v>16</v>
      </c>
      <c r="D723" s="118">
        <v>3.3899999999999997</v>
      </c>
      <c r="E723" s="104"/>
      <c r="F723" s="104"/>
      <c r="G723" s="104"/>
      <c r="H723" s="104"/>
      <c r="I723" s="104"/>
      <c r="J723" s="104"/>
      <c r="K723" s="110"/>
      <c r="L723" s="3" t="s">
        <v>119</v>
      </c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</row>
    <row r="724" spans="1:16130" x14ac:dyDescent="0.25">
      <c r="A724" s="88" t="s">
        <v>99</v>
      </c>
      <c r="B724" s="69" t="s">
        <v>59</v>
      </c>
      <c r="C724" s="6" t="s">
        <v>120</v>
      </c>
      <c r="D724" s="112">
        <v>89</v>
      </c>
      <c r="E724" s="104"/>
      <c r="F724" s="104"/>
      <c r="G724" s="104"/>
      <c r="H724" s="104"/>
      <c r="I724" s="104"/>
      <c r="J724" s="104"/>
      <c r="K724" s="110"/>
      <c r="L724" s="3" t="s">
        <v>117</v>
      </c>
    </row>
    <row r="725" spans="1:16130" x14ac:dyDescent="0.25">
      <c r="A725" s="35"/>
      <c r="B725" s="62" t="s">
        <v>12</v>
      </c>
      <c r="C725" s="6" t="s">
        <v>60</v>
      </c>
      <c r="D725" s="104">
        <v>24.208000000000002</v>
      </c>
      <c r="E725" s="104"/>
      <c r="F725" s="104"/>
      <c r="G725" s="104"/>
      <c r="H725" s="104"/>
      <c r="I725" s="104"/>
      <c r="J725" s="104"/>
      <c r="K725" s="110"/>
      <c r="L725" s="3" t="s">
        <v>117</v>
      </c>
    </row>
    <row r="726" spans="1:16130" x14ac:dyDescent="0.25">
      <c r="A726" s="35"/>
      <c r="B726" s="62" t="s">
        <v>22</v>
      </c>
      <c r="C726" s="6" t="s">
        <v>16</v>
      </c>
      <c r="D726" s="104">
        <v>4.5923999999999996</v>
      </c>
      <c r="E726" s="104"/>
      <c r="F726" s="104"/>
      <c r="G726" s="104"/>
      <c r="H726" s="104"/>
      <c r="I726" s="104"/>
      <c r="J726" s="104"/>
      <c r="K726" s="110"/>
      <c r="L726" s="3" t="s">
        <v>117</v>
      </c>
    </row>
    <row r="727" spans="1:16130" x14ac:dyDescent="0.25">
      <c r="A727" s="35"/>
      <c r="B727" s="6" t="s">
        <v>23</v>
      </c>
      <c r="C727" s="6"/>
      <c r="D727" s="104"/>
      <c r="E727" s="104"/>
      <c r="F727" s="104"/>
      <c r="G727" s="104"/>
      <c r="H727" s="104"/>
      <c r="I727" s="104"/>
      <c r="J727" s="104"/>
      <c r="K727" s="110"/>
      <c r="L727" s="3" t="s">
        <v>117</v>
      </c>
    </row>
    <row r="728" spans="1:16130" x14ac:dyDescent="0.25">
      <c r="A728" s="35"/>
      <c r="B728" s="62" t="s">
        <v>61</v>
      </c>
      <c r="C728" s="6" t="s">
        <v>33</v>
      </c>
      <c r="D728" s="104">
        <v>0.38269999999999998</v>
      </c>
      <c r="E728" s="104"/>
      <c r="F728" s="104"/>
      <c r="G728" s="104"/>
      <c r="H728" s="104"/>
      <c r="I728" s="104"/>
      <c r="J728" s="104"/>
      <c r="K728" s="110"/>
      <c r="L728" s="3" t="s">
        <v>119</v>
      </c>
    </row>
    <row r="729" spans="1:16130" x14ac:dyDescent="0.25">
      <c r="A729" s="35"/>
      <c r="B729" s="62" t="s">
        <v>62</v>
      </c>
      <c r="C729" s="6" t="s">
        <v>33</v>
      </c>
      <c r="D729" s="104">
        <v>0.85439999999999994</v>
      </c>
      <c r="E729" s="104"/>
      <c r="F729" s="104"/>
      <c r="G729" s="104"/>
      <c r="H729" s="104"/>
      <c r="I729" s="104"/>
      <c r="J729" s="104"/>
      <c r="K729" s="110"/>
      <c r="L729" s="3" t="s">
        <v>119</v>
      </c>
    </row>
    <row r="730" spans="1:16130" x14ac:dyDescent="0.25">
      <c r="A730" s="35"/>
      <c r="B730" s="62" t="s">
        <v>24</v>
      </c>
      <c r="C730" s="6" t="s">
        <v>16</v>
      </c>
      <c r="D730" s="104">
        <v>0.43609999999999999</v>
      </c>
      <c r="E730" s="104"/>
      <c r="F730" s="104"/>
      <c r="G730" s="104"/>
      <c r="H730" s="104"/>
      <c r="I730" s="104"/>
      <c r="J730" s="104"/>
      <c r="K730" s="110"/>
      <c r="L730" s="3" t="s">
        <v>119</v>
      </c>
    </row>
    <row r="731" spans="1:16130" x14ac:dyDescent="0.25">
      <c r="A731" s="35">
        <v>124</v>
      </c>
      <c r="B731" s="69" t="s">
        <v>331</v>
      </c>
      <c r="C731" s="6" t="s">
        <v>25</v>
      </c>
      <c r="D731" s="112">
        <v>5</v>
      </c>
      <c r="E731" s="104"/>
      <c r="F731" s="104"/>
      <c r="G731" s="104"/>
      <c r="H731" s="104"/>
      <c r="I731" s="104"/>
      <c r="J731" s="104"/>
      <c r="K731" s="103"/>
      <c r="L731" s="3" t="s">
        <v>117</v>
      </c>
      <c r="IL731" s="35">
        <v>18</v>
      </c>
      <c r="IM731" s="44" t="s">
        <v>49</v>
      </c>
      <c r="IN731" s="69" t="s">
        <v>50</v>
      </c>
      <c r="IO731" s="6" t="s">
        <v>26</v>
      </c>
      <c r="IP731" s="6"/>
      <c r="IQ731" s="37">
        <v>22</v>
      </c>
      <c r="IR731" s="6"/>
      <c r="IS731" s="7"/>
      <c r="IT731" s="6"/>
      <c r="IU731" s="7"/>
      <c r="IV731" s="6"/>
      <c r="IW731" s="7"/>
      <c r="IX731" s="36"/>
      <c r="SH731" s="35">
        <v>18</v>
      </c>
      <c r="SI731" s="44" t="s">
        <v>49</v>
      </c>
      <c r="SJ731" s="69" t="s">
        <v>50</v>
      </c>
      <c r="SK731" s="6" t="s">
        <v>26</v>
      </c>
      <c r="SL731" s="6"/>
      <c r="SM731" s="37">
        <v>22</v>
      </c>
      <c r="SN731" s="6"/>
      <c r="SO731" s="7"/>
      <c r="SP731" s="6"/>
      <c r="SQ731" s="7"/>
      <c r="SR731" s="6"/>
      <c r="SS731" s="7"/>
      <c r="ST731" s="36"/>
      <c r="ACD731" s="35">
        <v>18</v>
      </c>
      <c r="ACE731" s="44" t="s">
        <v>49</v>
      </c>
      <c r="ACF731" s="69" t="s">
        <v>50</v>
      </c>
      <c r="ACG731" s="6" t="s">
        <v>26</v>
      </c>
      <c r="ACH731" s="6"/>
      <c r="ACI731" s="37">
        <v>22</v>
      </c>
      <c r="ACJ731" s="6"/>
      <c r="ACK731" s="7"/>
      <c r="ACL731" s="6"/>
      <c r="ACM731" s="7"/>
      <c r="ACN731" s="6"/>
      <c r="ACO731" s="7"/>
      <c r="ACP731" s="36"/>
      <c r="ALZ731" s="35">
        <v>18</v>
      </c>
      <c r="AMA731" s="44" t="s">
        <v>49</v>
      </c>
      <c r="AMB731" s="69" t="s">
        <v>50</v>
      </c>
      <c r="AMC731" s="6" t="s">
        <v>26</v>
      </c>
      <c r="AMD731" s="6"/>
      <c r="AME731" s="37">
        <v>22</v>
      </c>
      <c r="AMF731" s="6"/>
      <c r="AMG731" s="7"/>
      <c r="AMH731" s="6"/>
      <c r="AMI731" s="7"/>
      <c r="AMJ731" s="6"/>
      <c r="AMK731" s="7"/>
      <c r="AML731" s="36"/>
      <c r="AVV731" s="35">
        <v>18</v>
      </c>
      <c r="AVW731" s="44" t="s">
        <v>49</v>
      </c>
      <c r="AVX731" s="69" t="s">
        <v>50</v>
      </c>
      <c r="AVY731" s="6" t="s">
        <v>26</v>
      </c>
      <c r="AVZ731" s="6"/>
      <c r="AWA731" s="37">
        <v>22</v>
      </c>
      <c r="AWB731" s="6"/>
      <c r="AWC731" s="7"/>
      <c r="AWD731" s="6"/>
      <c r="AWE731" s="7"/>
      <c r="AWF731" s="6"/>
      <c r="AWG731" s="7"/>
      <c r="AWH731" s="36"/>
      <c r="BFR731" s="35">
        <v>18</v>
      </c>
      <c r="BFS731" s="44" t="s">
        <v>49</v>
      </c>
      <c r="BFT731" s="69" t="s">
        <v>50</v>
      </c>
      <c r="BFU731" s="6" t="s">
        <v>26</v>
      </c>
      <c r="BFV731" s="6"/>
      <c r="BFW731" s="37">
        <v>22</v>
      </c>
      <c r="BFX731" s="6"/>
      <c r="BFY731" s="7"/>
      <c r="BFZ731" s="6"/>
      <c r="BGA731" s="7"/>
      <c r="BGB731" s="6"/>
      <c r="BGC731" s="7"/>
      <c r="BGD731" s="36"/>
      <c r="BPN731" s="35">
        <v>18</v>
      </c>
      <c r="BPO731" s="44" t="s">
        <v>49</v>
      </c>
      <c r="BPP731" s="69" t="s">
        <v>50</v>
      </c>
      <c r="BPQ731" s="6" t="s">
        <v>26</v>
      </c>
      <c r="BPR731" s="6"/>
      <c r="BPS731" s="37">
        <v>22</v>
      </c>
      <c r="BPT731" s="6"/>
      <c r="BPU731" s="7"/>
      <c r="BPV731" s="6"/>
      <c r="BPW731" s="7"/>
      <c r="BPX731" s="6"/>
      <c r="BPY731" s="7"/>
      <c r="BPZ731" s="36"/>
      <c r="BZJ731" s="35">
        <v>18</v>
      </c>
      <c r="BZK731" s="44" t="s">
        <v>49</v>
      </c>
      <c r="BZL731" s="69" t="s">
        <v>50</v>
      </c>
      <c r="BZM731" s="6" t="s">
        <v>26</v>
      </c>
      <c r="BZN731" s="6"/>
      <c r="BZO731" s="37">
        <v>22</v>
      </c>
      <c r="BZP731" s="6"/>
      <c r="BZQ731" s="7"/>
      <c r="BZR731" s="6"/>
      <c r="BZS731" s="7"/>
      <c r="BZT731" s="6"/>
      <c r="BZU731" s="7"/>
      <c r="BZV731" s="36"/>
      <c r="CJF731" s="35">
        <v>18</v>
      </c>
      <c r="CJG731" s="44" t="s">
        <v>49</v>
      </c>
      <c r="CJH731" s="69" t="s">
        <v>50</v>
      </c>
      <c r="CJI731" s="6" t="s">
        <v>26</v>
      </c>
      <c r="CJJ731" s="6"/>
      <c r="CJK731" s="37">
        <v>22</v>
      </c>
      <c r="CJL731" s="6"/>
      <c r="CJM731" s="7"/>
      <c r="CJN731" s="6"/>
      <c r="CJO731" s="7"/>
      <c r="CJP731" s="6"/>
      <c r="CJQ731" s="7"/>
      <c r="CJR731" s="36"/>
      <c r="CTB731" s="35">
        <v>18</v>
      </c>
      <c r="CTC731" s="44" t="s">
        <v>49</v>
      </c>
      <c r="CTD731" s="69" t="s">
        <v>50</v>
      </c>
      <c r="CTE731" s="6" t="s">
        <v>26</v>
      </c>
      <c r="CTF731" s="6"/>
      <c r="CTG731" s="37">
        <v>22</v>
      </c>
      <c r="CTH731" s="6"/>
      <c r="CTI731" s="7"/>
      <c r="CTJ731" s="6"/>
      <c r="CTK731" s="7"/>
      <c r="CTL731" s="6"/>
      <c r="CTM731" s="7"/>
      <c r="CTN731" s="36"/>
      <c r="DCX731" s="35">
        <v>18</v>
      </c>
      <c r="DCY731" s="44" t="s">
        <v>49</v>
      </c>
      <c r="DCZ731" s="69" t="s">
        <v>50</v>
      </c>
      <c r="DDA731" s="6" t="s">
        <v>26</v>
      </c>
      <c r="DDB731" s="6"/>
      <c r="DDC731" s="37">
        <v>22</v>
      </c>
      <c r="DDD731" s="6"/>
      <c r="DDE731" s="7"/>
      <c r="DDF731" s="6"/>
      <c r="DDG731" s="7"/>
      <c r="DDH731" s="6"/>
      <c r="DDI731" s="7"/>
      <c r="DDJ731" s="36"/>
      <c r="DMT731" s="35">
        <v>18</v>
      </c>
      <c r="DMU731" s="44" t="s">
        <v>49</v>
      </c>
      <c r="DMV731" s="69" t="s">
        <v>50</v>
      </c>
      <c r="DMW731" s="6" t="s">
        <v>26</v>
      </c>
      <c r="DMX731" s="6"/>
      <c r="DMY731" s="37">
        <v>22</v>
      </c>
      <c r="DMZ731" s="6"/>
      <c r="DNA731" s="7"/>
      <c r="DNB731" s="6"/>
      <c r="DNC731" s="7"/>
      <c r="DND731" s="6"/>
      <c r="DNE731" s="7"/>
      <c r="DNF731" s="36"/>
      <c r="DWP731" s="35">
        <v>18</v>
      </c>
      <c r="DWQ731" s="44" t="s">
        <v>49</v>
      </c>
      <c r="DWR731" s="69" t="s">
        <v>50</v>
      </c>
      <c r="DWS731" s="6" t="s">
        <v>26</v>
      </c>
      <c r="DWT731" s="6"/>
      <c r="DWU731" s="37">
        <v>22</v>
      </c>
      <c r="DWV731" s="6"/>
      <c r="DWW731" s="7"/>
      <c r="DWX731" s="6"/>
      <c r="DWY731" s="7"/>
      <c r="DWZ731" s="6"/>
      <c r="DXA731" s="7"/>
      <c r="DXB731" s="36"/>
      <c r="EGL731" s="35">
        <v>18</v>
      </c>
      <c r="EGM731" s="44" t="s">
        <v>49</v>
      </c>
      <c r="EGN731" s="69" t="s">
        <v>50</v>
      </c>
      <c r="EGO731" s="6" t="s">
        <v>26</v>
      </c>
      <c r="EGP731" s="6"/>
      <c r="EGQ731" s="37">
        <v>22</v>
      </c>
      <c r="EGR731" s="6"/>
      <c r="EGS731" s="7"/>
      <c r="EGT731" s="6"/>
      <c r="EGU731" s="7"/>
      <c r="EGV731" s="6"/>
      <c r="EGW731" s="7"/>
      <c r="EGX731" s="36"/>
      <c r="EQH731" s="35">
        <v>18</v>
      </c>
      <c r="EQI731" s="44" t="s">
        <v>49</v>
      </c>
      <c r="EQJ731" s="69" t="s">
        <v>50</v>
      </c>
      <c r="EQK731" s="6" t="s">
        <v>26</v>
      </c>
      <c r="EQL731" s="6"/>
      <c r="EQM731" s="37">
        <v>22</v>
      </c>
      <c r="EQN731" s="6"/>
      <c r="EQO731" s="7"/>
      <c r="EQP731" s="6"/>
      <c r="EQQ731" s="7"/>
      <c r="EQR731" s="6"/>
      <c r="EQS731" s="7"/>
      <c r="EQT731" s="36"/>
      <c r="FAD731" s="35">
        <v>18</v>
      </c>
      <c r="FAE731" s="44" t="s">
        <v>49</v>
      </c>
      <c r="FAF731" s="69" t="s">
        <v>50</v>
      </c>
      <c r="FAG731" s="6" t="s">
        <v>26</v>
      </c>
      <c r="FAH731" s="6"/>
      <c r="FAI731" s="37">
        <v>22</v>
      </c>
      <c r="FAJ731" s="6"/>
      <c r="FAK731" s="7"/>
      <c r="FAL731" s="6"/>
      <c r="FAM731" s="7"/>
      <c r="FAN731" s="6"/>
      <c r="FAO731" s="7"/>
      <c r="FAP731" s="36"/>
      <c r="FJZ731" s="35">
        <v>18</v>
      </c>
      <c r="FKA731" s="44" t="s">
        <v>49</v>
      </c>
      <c r="FKB731" s="69" t="s">
        <v>50</v>
      </c>
      <c r="FKC731" s="6" t="s">
        <v>26</v>
      </c>
      <c r="FKD731" s="6"/>
      <c r="FKE731" s="37">
        <v>22</v>
      </c>
      <c r="FKF731" s="6"/>
      <c r="FKG731" s="7"/>
      <c r="FKH731" s="6"/>
      <c r="FKI731" s="7"/>
      <c r="FKJ731" s="6"/>
      <c r="FKK731" s="7"/>
      <c r="FKL731" s="36"/>
      <c r="FTV731" s="35">
        <v>18</v>
      </c>
      <c r="FTW731" s="44" t="s">
        <v>49</v>
      </c>
      <c r="FTX731" s="69" t="s">
        <v>50</v>
      </c>
      <c r="FTY731" s="6" t="s">
        <v>26</v>
      </c>
      <c r="FTZ731" s="6"/>
      <c r="FUA731" s="37">
        <v>22</v>
      </c>
      <c r="FUB731" s="6"/>
      <c r="FUC731" s="7"/>
      <c r="FUD731" s="6"/>
      <c r="FUE731" s="7"/>
      <c r="FUF731" s="6"/>
      <c r="FUG731" s="7"/>
      <c r="FUH731" s="36"/>
      <c r="GDR731" s="35">
        <v>18</v>
      </c>
      <c r="GDS731" s="44" t="s">
        <v>49</v>
      </c>
      <c r="GDT731" s="69" t="s">
        <v>50</v>
      </c>
      <c r="GDU731" s="6" t="s">
        <v>26</v>
      </c>
      <c r="GDV731" s="6"/>
      <c r="GDW731" s="37">
        <v>22</v>
      </c>
      <c r="GDX731" s="6"/>
      <c r="GDY731" s="7"/>
      <c r="GDZ731" s="6"/>
      <c r="GEA731" s="7"/>
      <c r="GEB731" s="6"/>
      <c r="GEC731" s="7"/>
      <c r="GED731" s="36"/>
      <c r="GNN731" s="35">
        <v>18</v>
      </c>
      <c r="GNO731" s="44" t="s">
        <v>49</v>
      </c>
      <c r="GNP731" s="69" t="s">
        <v>50</v>
      </c>
      <c r="GNQ731" s="6" t="s">
        <v>26</v>
      </c>
      <c r="GNR731" s="6"/>
      <c r="GNS731" s="37">
        <v>22</v>
      </c>
      <c r="GNT731" s="6"/>
      <c r="GNU731" s="7"/>
      <c r="GNV731" s="6"/>
      <c r="GNW731" s="7"/>
      <c r="GNX731" s="6"/>
      <c r="GNY731" s="7"/>
      <c r="GNZ731" s="36"/>
      <c r="GXJ731" s="35">
        <v>18</v>
      </c>
      <c r="GXK731" s="44" t="s">
        <v>49</v>
      </c>
      <c r="GXL731" s="69" t="s">
        <v>50</v>
      </c>
      <c r="GXM731" s="6" t="s">
        <v>26</v>
      </c>
      <c r="GXN731" s="6"/>
      <c r="GXO731" s="37">
        <v>22</v>
      </c>
      <c r="GXP731" s="6"/>
      <c r="GXQ731" s="7"/>
      <c r="GXR731" s="6"/>
      <c r="GXS731" s="7"/>
      <c r="GXT731" s="6"/>
      <c r="GXU731" s="7"/>
      <c r="GXV731" s="36"/>
      <c r="HHF731" s="35">
        <v>18</v>
      </c>
      <c r="HHG731" s="44" t="s">
        <v>49</v>
      </c>
      <c r="HHH731" s="69" t="s">
        <v>50</v>
      </c>
      <c r="HHI731" s="6" t="s">
        <v>26</v>
      </c>
      <c r="HHJ731" s="6"/>
      <c r="HHK731" s="37">
        <v>22</v>
      </c>
      <c r="HHL731" s="6"/>
      <c r="HHM731" s="7"/>
      <c r="HHN731" s="6"/>
      <c r="HHO731" s="7"/>
      <c r="HHP731" s="6"/>
      <c r="HHQ731" s="7"/>
      <c r="HHR731" s="36"/>
      <c r="HRB731" s="35">
        <v>18</v>
      </c>
      <c r="HRC731" s="44" t="s">
        <v>49</v>
      </c>
      <c r="HRD731" s="69" t="s">
        <v>50</v>
      </c>
      <c r="HRE731" s="6" t="s">
        <v>26</v>
      </c>
      <c r="HRF731" s="6"/>
      <c r="HRG731" s="37">
        <v>22</v>
      </c>
      <c r="HRH731" s="6"/>
      <c r="HRI731" s="7"/>
      <c r="HRJ731" s="6"/>
      <c r="HRK731" s="7"/>
      <c r="HRL731" s="6"/>
      <c r="HRM731" s="7"/>
      <c r="HRN731" s="36"/>
      <c r="IAX731" s="35">
        <v>18</v>
      </c>
      <c r="IAY731" s="44" t="s">
        <v>49</v>
      </c>
      <c r="IAZ731" s="69" t="s">
        <v>50</v>
      </c>
      <c r="IBA731" s="6" t="s">
        <v>26</v>
      </c>
      <c r="IBB731" s="6"/>
      <c r="IBC731" s="37">
        <v>22</v>
      </c>
      <c r="IBD731" s="6"/>
      <c r="IBE731" s="7"/>
      <c r="IBF731" s="6"/>
      <c r="IBG731" s="7"/>
      <c r="IBH731" s="6"/>
      <c r="IBI731" s="7"/>
      <c r="IBJ731" s="36"/>
      <c r="IKT731" s="35">
        <v>18</v>
      </c>
      <c r="IKU731" s="44" t="s">
        <v>49</v>
      </c>
      <c r="IKV731" s="69" t="s">
        <v>50</v>
      </c>
      <c r="IKW731" s="6" t="s">
        <v>26</v>
      </c>
      <c r="IKX731" s="6"/>
      <c r="IKY731" s="37">
        <v>22</v>
      </c>
      <c r="IKZ731" s="6"/>
      <c r="ILA731" s="7"/>
      <c r="ILB731" s="6"/>
      <c r="ILC731" s="7"/>
      <c r="ILD731" s="6"/>
      <c r="ILE731" s="7"/>
      <c r="ILF731" s="36"/>
      <c r="IUP731" s="35">
        <v>18</v>
      </c>
      <c r="IUQ731" s="44" t="s">
        <v>49</v>
      </c>
      <c r="IUR731" s="69" t="s">
        <v>50</v>
      </c>
      <c r="IUS731" s="6" t="s">
        <v>26</v>
      </c>
      <c r="IUT731" s="6"/>
      <c r="IUU731" s="37">
        <v>22</v>
      </c>
      <c r="IUV731" s="6"/>
      <c r="IUW731" s="7"/>
      <c r="IUX731" s="6"/>
      <c r="IUY731" s="7"/>
      <c r="IUZ731" s="6"/>
      <c r="IVA731" s="7"/>
      <c r="IVB731" s="36"/>
      <c r="JEL731" s="35">
        <v>18</v>
      </c>
      <c r="JEM731" s="44" t="s">
        <v>49</v>
      </c>
      <c r="JEN731" s="69" t="s">
        <v>50</v>
      </c>
      <c r="JEO731" s="6" t="s">
        <v>26</v>
      </c>
      <c r="JEP731" s="6"/>
      <c r="JEQ731" s="37">
        <v>22</v>
      </c>
      <c r="JER731" s="6"/>
      <c r="JES731" s="7"/>
      <c r="JET731" s="6"/>
      <c r="JEU731" s="7"/>
      <c r="JEV731" s="6"/>
      <c r="JEW731" s="7"/>
      <c r="JEX731" s="36"/>
      <c r="JOH731" s="35">
        <v>18</v>
      </c>
      <c r="JOI731" s="44" t="s">
        <v>49</v>
      </c>
      <c r="JOJ731" s="69" t="s">
        <v>50</v>
      </c>
      <c r="JOK731" s="6" t="s">
        <v>26</v>
      </c>
      <c r="JOL731" s="6"/>
      <c r="JOM731" s="37">
        <v>22</v>
      </c>
      <c r="JON731" s="6"/>
      <c r="JOO731" s="7"/>
      <c r="JOP731" s="6"/>
      <c r="JOQ731" s="7"/>
      <c r="JOR731" s="6"/>
      <c r="JOS731" s="7"/>
      <c r="JOT731" s="36"/>
      <c r="JYD731" s="35">
        <v>18</v>
      </c>
      <c r="JYE731" s="44" t="s">
        <v>49</v>
      </c>
      <c r="JYF731" s="69" t="s">
        <v>50</v>
      </c>
      <c r="JYG731" s="6" t="s">
        <v>26</v>
      </c>
      <c r="JYH731" s="6"/>
      <c r="JYI731" s="37">
        <v>22</v>
      </c>
      <c r="JYJ731" s="6"/>
      <c r="JYK731" s="7"/>
      <c r="JYL731" s="6"/>
      <c r="JYM731" s="7"/>
      <c r="JYN731" s="6"/>
      <c r="JYO731" s="7"/>
      <c r="JYP731" s="36"/>
      <c r="KHZ731" s="35">
        <v>18</v>
      </c>
      <c r="KIA731" s="44" t="s">
        <v>49</v>
      </c>
      <c r="KIB731" s="69" t="s">
        <v>50</v>
      </c>
      <c r="KIC731" s="6" t="s">
        <v>26</v>
      </c>
      <c r="KID731" s="6"/>
      <c r="KIE731" s="37">
        <v>22</v>
      </c>
      <c r="KIF731" s="6"/>
      <c r="KIG731" s="7"/>
      <c r="KIH731" s="6"/>
      <c r="KII731" s="7"/>
      <c r="KIJ731" s="6"/>
      <c r="KIK731" s="7"/>
      <c r="KIL731" s="36"/>
      <c r="KRV731" s="35">
        <v>18</v>
      </c>
      <c r="KRW731" s="44" t="s">
        <v>49</v>
      </c>
      <c r="KRX731" s="69" t="s">
        <v>50</v>
      </c>
      <c r="KRY731" s="6" t="s">
        <v>26</v>
      </c>
      <c r="KRZ731" s="6"/>
      <c r="KSA731" s="37">
        <v>22</v>
      </c>
      <c r="KSB731" s="6"/>
      <c r="KSC731" s="7"/>
      <c r="KSD731" s="6"/>
      <c r="KSE731" s="7"/>
      <c r="KSF731" s="6"/>
      <c r="KSG731" s="7"/>
      <c r="KSH731" s="36"/>
      <c r="LBR731" s="35">
        <v>18</v>
      </c>
      <c r="LBS731" s="44" t="s">
        <v>49</v>
      </c>
      <c r="LBT731" s="69" t="s">
        <v>50</v>
      </c>
      <c r="LBU731" s="6" t="s">
        <v>26</v>
      </c>
      <c r="LBV731" s="6"/>
      <c r="LBW731" s="37">
        <v>22</v>
      </c>
      <c r="LBX731" s="6"/>
      <c r="LBY731" s="7"/>
      <c r="LBZ731" s="6"/>
      <c r="LCA731" s="7"/>
      <c r="LCB731" s="6"/>
      <c r="LCC731" s="7"/>
      <c r="LCD731" s="36"/>
      <c r="LLN731" s="35">
        <v>18</v>
      </c>
      <c r="LLO731" s="44" t="s">
        <v>49</v>
      </c>
      <c r="LLP731" s="69" t="s">
        <v>50</v>
      </c>
      <c r="LLQ731" s="6" t="s">
        <v>26</v>
      </c>
      <c r="LLR731" s="6"/>
      <c r="LLS731" s="37">
        <v>22</v>
      </c>
      <c r="LLT731" s="6"/>
      <c r="LLU731" s="7"/>
      <c r="LLV731" s="6"/>
      <c r="LLW731" s="7"/>
      <c r="LLX731" s="6"/>
      <c r="LLY731" s="7"/>
      <c r="LLZ731" s="36"/>
      <c r="LVJ731" s="35">
        <v>18</v>
      </c>
      <c r="LVK731" s="44" t="s">
        <v>49</v>
      </c>
      <c r="LVL731" s="69" t="s">
        <v>50</v>
      </c>
      <c r="LVM731" s="6" t="s">
        <v>26</v>
      </c>
      <c r="LVN731" s="6"/>
      <c r="LVO731" s="37">
        <v>22</v>
      </c>
      <c r="LVP731" s="6"/>
      <c r="LVQ731" s="7"/>
      <c r="LVR731" s="6"/>
      <c r="LVS731" s="7"/>
      <c r="LVT731" s="6"/>
      <c r="LVU731" s="7"/>
      <c r="LVV731" s="36"/>
      <c r="MFF731" s="35">
        <v>18</v>
      </c>
      <c r="MFG731" s="44" t="s">
        <v>49</v>
      </c>
      <c r="MFH731" s="69" t="s">
        <v>50</v>
      </c>
      <c r="MFI731" s="6" t="s">
        <v>26</v>
      </c>
      <c r="MFJ731" s="6"/>
      <c r="MFK731" s="37">
        <v>22</v>
      </c>
      <c r="MFL731" s="6"/>
      <c r="MFM731" s="7"/>
      <c r="MFN731" s="6"/>
      <c r="MFO731" s="7"/>
      <c r="MFP731" s="6"/>
      <c r="MFQ731" s="7"/>
      <c r="MFR731" s="36"/>
      <c r="MPB731" s="35">
        <v>18</v>
      </c>
      <c r="MPC731" s="44" t="s">
        <v>49</v>
      </c>
      <c r="MPD731" s="69" t="s">
        <v>50</v>
      </c>
      <c r="MPE731" s="6" t="s">
        <v>26</v>
      </c>
      <c r="MPF731" s="6"/>
      <c r="MPG731" s="37">
        <v>22</v>
      </c>
      <c r="MPH731" s="6"/>
      <c r="MPI731" s="7"/>
      <c r="MPJ731" s="6"/>
      <c r="MPK731" s="7"/>
      <c r="MPL731" s="6"/>
      <c r="MPM731" s="7"/>
      <c r="MPN731" s="36"/>
      <c r="MYX731" s="35">
        <v>18</v>
      </c>
      <c r="MYY731" s="44" t="s">
        <v>49</v>
      </c>
      <c r="MYZ731" s="69" t="s">
        <v>50</v>
      </c>
      <c r="MZA731" s="6" t="s">
        <v>26</v>
      </c>
      <c r="MZB731" s="6"/>
      <c r="MZC731" s="37">
        <v>22</v>
      </c>
      <c r="MZD731" s="6"/>
      <c r="MZE731" s="7"/>
      <c r="MZF731" s="6"/>
      <c r="MZG731" s="7"/>
      <c r="MZH731" s="6"/>
      <c r="MZI731" s="7"/>
      <c r="MZJ731" s="36"/>
      <c r="NIT731" s="35">
        <v>18</v>
      </c>
      <c r="NIU731" s="44" t="s">
        <v>49</v>
      </c>
      <c r="NIV731" s="69" t="s">
        <v>50</v>
      </c>
      <c r="NIW731" s="6" t="s">
        <v>26</v>
      </c>
      <c r="NIX731" s="6"/>
      <c r="NIY731" s="37">
        <v>22</v>
      </c>
      <c r="NIZ731" s="6"/>
      <c r="NJA731" s="7"/>
      <c r="NJB731" s="6"/>
      <c r="NJC731" s="7"/>
      <c r="NJD731" s="6"/>
      <c r="NJE731" s="7"/>
      <c r="NJF731" s="36"/>
      <c r="NSP731" s="35">
        <v>18</v>
      </c>
      <c r="NSQ731" s="44" t="s">
        <v>49</v>
      </c>
      <c r="NSR731" s="69" t="s">
        <v>50</v>
      </c>
      <c r="NSS731" s="6" t="s">
        <v>26</v>
      </c>
      <c r="NST731" s="6"/>
      <c r="NSU731" s="37">
        <v>22</v>
      </c>
      <c r="NSV731" s="6"/>
      <c r="NSW731" s="7"/>
      <c r="NSX731" s="6"/>
      <c r="NSY731" s="7"/>
      <c r="NSZ731" s="6"/>
      <c r="NTA731" s="7"/>
      <c r="NTB731" s="36"/>
      <c r="OCL731" s="35">
        <v>18</v>
      </c>
      <c r="OCM731" s="44" t="s">
        <v>49</v>
      </c>
      <c r="OCN731" s="69" t="s">
        <v>50</v>
      </c>
      <c r="OCO731" s="6" t="s">
        <v>26</v>
      </c>
      <c r="OCP731" s="6"/>
      <c r="OCQ731" s="37">
        <v>22</v>
      </c>
      <c r="OCR731" s="6"/>
      <c r="OCS731" s="7"/>
      <c r="OCT731" s="6"/>
      <c r="OCU731" s="7"/>
      <c r="OCV731" s="6"/>
      <c r="OCW731" s="7"/>
      <c r="OCX731" s="36"/>
      <c r="OMH731" s="35">
        <v>18</v>
      </c>
      <c r="OMI731" s="44" t="s">
        <v>49</v>
      </c>
      <c r="OMJ731" s="69" t="s">
        <v>50</v>
      </c>
      <c r="OMK731" s="6" t="s">
        <v>26</v>
      </c>
      <c r="OML731" s="6"/>
      <c r="OMM731" s="37">
        <v>22</v>
      </c>
      <c r="OMN731" s="6"/>
      <c r="OMO731" s="7"/>
      <c r="OMP731" s="6"/>
      <c r="OMQ731" s="7"/>
      <c r="OMR731" s="6"/>
      <c r="OMS731" s="7"/>
      <c r="OMT731" s="36"/>
      <c r="OWD731" s="35">
        <v>18</v>
      </c>
      <c r="OWE731" s="44" t="s">
        <v>49</v>
      </c>
      <c r="OWF731" s="69" t="s">
        <v>50</v>
      </c>
      <c r="OWG731" s="6" t="s">
        <v>26</v>
      </c>
      <c r="OWH731" s="6"/>
      <c r="OWI731" s="37">
        <v>22</v>
      </c>
      <c r="OWJ731" s="6"/>
      <c r="OWK731" s="7"/>
      <c r="OWL731" s="6"/>
      <c r="OWM731" s="7"/>
      <c r="OWN731" s="6"/>
      <c r="OWO731" s="7"/>
      <c r="OWP731" s="36"/>
      <c r="PFZ731" s="35">
        <v>18</v>
      </c>
      <c r="PGA731" s="44" t="s">
        <v>49</v>
      </c>
      <c r="PGB731" s="69" t="s">
        <v>50</v>
      </c>
      <c r="PGC731" s="6" t="s">
        <v>26</v>
      </c>
      <c r="PGD731" s="6"/>
      <c r="PGE731" s="37">
        <v>22</v>
      </c>
      <c r="PGF731" s="6"/>
      <c r="PGG731" s="7"/>
      <c r="PGH731" s="6"/>
      <c r="PGI731" s="7"/>
      <c r="PGJ731" s="6"/>
      <c r="PGK731" s="7"/>
      <c r="PGL731" s="36"/>
      <c r="PPV731" s="35">
        <v>18</v>
      </c>
      <c r="PPW731" s="44" t="s">
        <v>49</v>
      </c>
      <c r="PPX731" s="69" t="s">
        <v>50</v>
      </c>
      <c r="PPY731" s="6" t="s">
        <v>26</v>
      </c>
      <c r="PPZ731" s="6"/>
      <c r="PQA731" s="37">
        <v>22</v>
      </c>
      <c r="PQB731" s="6"/>
      <c r="PQC731" s="7"/>
      <c r="PQD731" s="6"/>
      <c r="PQE731" s="7"/>
      <c r="PQF731" s="6"/>
      <c r="PQG731" s="7"/>
      <c r="PQH731" s="36"/>
      <c r="PZR731" s="35">
        <v>18</v>
      </c>
      <c r="PZS731" s="44" t="s">
        <v>49</v>
      </c>
      <c r="PZT731" s="69" t="s">
        <v>50</v>
      </c>
      <c r="PZU731" s="6" t="s">
        <v>26</v>
      </c>
      <c r="PZV731" s="6"/>
      <c r="PZW731" s="37">
        <v>22</v>
      </c>
      <c r="PZX731" s="6"/>
      <c r="PZY731" s="7"/>
      <c r="PZZ731" s="6"/>
      <c r="QAA731" s="7"/>
      <c r="QAB731" s="6"/>
      <c r="QAC731" s="7"/>
      <c r="QAD731" s="36"/>
      <c r="QJN731" s="35">
        <v>18</v>
      </c>
      <c r="QJO731" s="44" t="s">
        <v>49</v>
      </c>
      <c r="QJP731" s="69" t="s">
        <v>50</v>
      </c>
      <c r="QJQ731" s="6" t="s">
        <v>26</v>
      </c>
      <c r="QJR731" s="6"/>
      <c r="QJS731" s="37">
        <v>22</v>
      </c>
      <c r="QJT731" s="6"/>
      <c r="QJU731" s="7"/>
      <c r="QJV731" s="6"/>
      <c r="QJW731" s="7"/>
      <c r="QJX731" s="6"/>
      <c r="QJY731" s="7"/>
      <c r="QJZ731" s="36"/>
      <c r="QTJ731" s="35">
        <v>18</v>
      </c>
      <c r="QTK731" s="44" t="s">
        <v>49</v>
      </c>
      <c r="QTL731" s="69" t="s">
        <v>50</v>
      </c>
      <c r="QTM731" s="6" t="s">
        <v>26</v>
      </c>
      <c r="QTN731" s="6"/>
      <c r="QTO731" s="37">
        <v>22</v>
      </c>
      <c r="QTP731" s="6"/>
      <c r="QTQ731" s="7"/>
      <c r="QTR731" s="6"/>
      <c r="QTS731" s="7"/>
      <c r="QTT731" s="6"/>
      <c r="QTU731" s="7"/>
      <c r="QTV731" s="36"/>
      <c r="RDF731" s="35">
        <v>18</v>
      </c>
      <c r="RDG731" s="44" t="s">
        <v>49</v>
      </c>
      <c r="RDH731" s="69" t="s">
        <v>50</v>
      </c>
      <c r="RDI731" s="6" t="s">
        <v>26</v>
      </c>
      <c r="RDJ731" s="6"/>
      <c r="RDK731" s="37">
        <v>22</v>
      </c>
      <c r="RDL731" s="6"/>
      <c r="RDM731" s="7"/>
      <c r="RDN731" s="6"/>
      <c r="RDO731" s="7"/>
      <c r="RDP731" s="6"/>
      <c r="RDQ731" s="7"/>
      <c r="RDR731" s="36"/>
      <c r="RNB731" s="35">
        <v>18</v>
      </c>
      <c r="RNC731" s="44" t="s">
        <v>49</v>
      </c>
      <c r="RND731" s="69" t="s">
        <v>50</v>
      </c>
      <c r="RNE731" s="6" t="s">
        <v>26</v>
      </c>
      <c r="RNF731" s="6"/>
      <c r="RNG731" s="37">
        <v>22</v>
      </c>
      <c r="RNH731" s="6"/>
      <c r="RNI731" s="7"/>
      <c r="RNJ731" s="6"/>
      <c r="RNK731" s="7"/>
      <c r="RNL731" s="6"/>
      <c r="RNM731" s="7"/>
      <c r="RNN731" s="36"/>
      <c r="RWX731" s="35">
        <v>18</v>
      </c>
      <c r="RWY731" s="44" t="s">
        <v>49</v>
      </c>
      <c r="RWZ731" s="69" t="s">
        <v>50</v>
      </c>
      <c r="RXA731" s="6" t="s">
        <v>26</v>
      </c>
      <c r="RXB731" s="6"/>
      <c r="RXC731" s="37">
        <v>22</v>
      </c>
      <c r="RXD731" s="6"/>
      <c r="RXE731" s="7"/>
      <c r="RXF731" s="6"/>
      <c r="RXG731" s="7"/>
      <c r="RXH731" s="6"/>
      <c r="RXI731" s="7"/>
      <c r="RXJ731" s="36"/>
      <c r="SGT731" s="35">
        <v>18</v>
      </c>
      <c r="SGU731" s="44" t="s">
        <v>49</v>
      </c>
      <c r="SGV731" s="69" t="s">
        <v>50</v>
      </c>
      <c r="SGW731" s="6" t="s">
        <v>26</v>
      </c>
      <c r="SGX731" s="6"/>
      <c r="SGY731" s="37">
        <v>22</v>
      </c>
      <c r="SGZ731" s="6"/>
      <c r="SHA731" s="7"/>
      <c r="SHB731" s="6"/>
      <c r="SHC731" s="7"/>
      <c r="SHD731" s="6"/>
      <c r="SHE731" s="7"/>
      <c r="SHF731" s="36"/>
      <c r="SQP731" s="35">
        <v>18</v>
      </c>
      <c r="SQQ731" s="44" t="s">
        <v>49</v>
      </c>
      <c r="SQR731" s="69" t="s">
        <v>50</v>
      </c>
      <c r="SQS731" s="6" t="s">
        <v>26</v>
      </c>
      <c r="SQT731" s="6"/>
      <c r="SQU731" s="37">
        <v>22</v>
      </c>
      <c r="SQV731" s="6"/>
      <c r="SQW731" s="7"/>
      <c r="SQX731" s="6"/>
      <c r="SQY731" s="7"/>
      <c r="SQZ731" s="6"/>
      <c r="SRA731" s="7"/>
      <c r="SRB731" s="36"/>
      <c r="TAL731" s="35">
        <v>18</v>
      </c>
      <c r="TAM731" s="44" t="s">
        <v>49</v>
      </c>
      <c r="TAN731" s="69" t="s">
        <v>50</v>
      </c>
      <c r="TAO731" s="6" t="s">
        <v>26</v>
      </c>
      <c r="TAP731" s="6"/>
      <c r="TAQ731" s="37">
        <v>22</v>
      </c>
      <c r="TAR731" s="6"/>
      <c r="TAS731" s="7"/>
      <c r="TAT731" s="6"/>
      <c r="TAU731" s="7"/>
      <c r="TAV731" s="6"/>
      <c r="TAW731" s="7"/>
      <c r="TAX731" s="36"/>
      <c r="TKH731" s="35">
        <v>18</v>
      </c>
      <c r="TKI731" s="44" t="s">
        <v>49</v>
      </c>
      <c r="TKJ731" s="69" t="s">
        <v>50</v>
      </c>
      <c r="TKK731" s="6" t="s">
        <v>26</v>
      </c>
      <c r="TKL731" s="6"/>
      <c r="TKM731" s="37">
        <v>22</v>
      </c>
      <c r="TKN731" s="6"/>
      <c r="TKO731" s="7"/>
      <c r="TKP731" s="6"/>
      <c r="TKQ731" s="7"/>
      <c r="TKR731" s="6"/>
      <c r="TKS731" s="7"/>
      <c r="TKT731" s="36"/>
      <c r="TUD731" s="35">
        <v>18</v>
      </c>
      <c r="TUE731" s="44" t="s">
        <v>49</v>
      </c>
      <c r="TUF731" s="69" t="s">
        <v>50</v>
      </c>
      <c r="TUG731" s="6" t="s">
        <v>26</v>
      </c>
      <c r="TUH731" s="6"/>
      <c r="TUI731" s="37">
        <v>22</v>
      </c>
      <c r="TUJ731" s="6"/>
      <c r="TUK731" s="7"/>
      <c r="TUL731" s="6"/>
      <c r="TUM731" s="7"/>
      <c r="TUN731" s="6"/>
      <c r="TUO731" s="7"/>
      <c r="TUP731" s="36"/>
      <c r="UDZ731" s="35">
        <v>18</v>
      </c>
      <c r="UEA731" s="44" t="s">
        <v>49</v>
      </c>
      <c r="UEB731" s="69" t="s">
        <v>50</v>
      </c>
      <c r="UEC731" s="6" t="s">
        <v>26</v>
      </c>
      <c r="UED731" s="6"/>
      <c r="UEE731" s="37">
        <v>22</v>
      </c>
      <c r="UEF731" s="6"/>
      <c r="UEG731" s="7"/>
      <c r="UEH731" s="6"/>
      <c r="UEI731" s="7"/>
      <c r="UEJ731" s="6"/>
      <c r="UEK731" s="7"/>
      <c r="UEL731" s="36"/>
      <c r="UNV731" s="35">
        <v>18</v>
      </c>
      <c r="UNW731" s="44" t="s">
        <v>49</v>
      </c>
      <c r="UNX731" s="69" t="s">
        <v>50</v>
      </c>
      <c r="UNY731" s="6" t="s">
        <v>26</v>
      </c>
      <c r="UNZ731" s="6"/>
      <c r="UOA731" s="37">
        <v>22</v>
      </c>
      <c r="UOB731" s="6"/>
      <c r="UOC731" s="7"/>
      <c r="UOD731" s="6"/>
      <c r="UOE731" s="7"/>
      <c r="UOF731" s="6"/>
      <c r="UOG731" s="7"/>
      <c r="UOH731" s="36"/>
      <c r="UXR731" s="35">
        <v>18</v>
      </c>
      <c r="UXS731" s="44" t="s">
        <v>49</v>
      </c>
      <c r="UXT731" s="69" t="s">
        <v>50</v>
      </c>
      <c r="UXU731" s="6" t="s">
        <v>26</v>
      </c>
      <c r="UXV731" s="6"/>
      <c r="UXW731" s="37">
        <v>22</v>
      </c>
      <c r="UXX731" s="6"/>
      <c r="UXY731" s="7"/>
      <c r="UXZ731" s="6"/>
      <c r="UYA731" s="7"/>
      <c r="UYB731" s="6"/>
      <c r="UYC731" s="7"/>
      <c r="UYD731" s="36"/>
      <c r="VHN731" s="35">
        <v>18</v>
      </c>
      <c r="VHO731" s="44" t="s">
        <v>49</v>
      </c>
      <c r="VHP731" s="69" t="s">
        <v>50</v>
      </c>
      <c r="VHQ731" s="6" t="s">
        <v>26</v>
      </c>
      <c r="VHR731" s="6"/>
      <c r="VHS731" s="37">
        <v>22</v>
      </c>
      <c r="VHT731" s="6"/>
      <c r="VHU731" s="7"/>
      <c r="VHV731" s="6"/>
      <c r="VHW731" s="7"/>
      <c r="VHX731" s="6"/>
      <c r="VHY731" s="7"/>
      <c r="VHZ731" s="36"/>
      <c r="VRJ731" s="35">
        <v>18</v>
      </c>
      <c r="VRK731" s="44" t="s">
        <v>49</v>
      </c>
      <c r="VRL731" s="69" t="s">
        <v>50</v>
      </c>
      <c r="VRM731" s="6" t="s">
        <v>26</v>
      </c>
      <c r="VRN731" s="6"/>
      <c r="VRO731" s="37">
        <v>22</v>
      </c>
      <c r="VRP731" s="6"/>
      <c r="VRQ731" s="7"/>
      <c r="VRR731" s="6"/>
      <c r="VRS731" s="7"/>
      <c r="VRT731" s="6"/>
      <c r="VRU731" s="7"/>
      <c r="VRV731" s="36"/>
      <c r="WBF731" s="35">
        <v>18</v>
      </c>
      <c r="WBG731" s="44" t="s">
        <v>49</v>
      </c>
      <c r="WBH731" s="69" t="s">
        <v>50</v>
      </c>
      <c r="WBI731" s="6" t="s">
        <v>26</v>
      </c>
      <c r="WBJ731" s="6"/>
      <c r="WBK731" s="37">
        <v>22</v>
      </c>
      <c r="WBL731" s="6"/>
      <c r="WBM731" s="7"/>
      <c r="WBN731" s="6"/>
      <c r="WBO731" s="7"/>
      <c r="WBP731" s="6"/>
      <c r="WBQ731" s="7"/>
      <c r="WBR731" s="36"/>
      <c r="WLB731" s="35">
        <v>18</v>
      </c>
      <c r="WLC731" s="44" t="s">
        <v>49</v>
      </c>
      <c r="WLD731" s="69" t="s">
        <v>50</v>
      </c>
      <c r="WLE731" s="6" t="s">
        <v>26</v>
      </c>
      <c r="WLF731" s="6"/>
      <c r="WLG731" s="37">
        <v>22</v>
      </c>
      <c r="WLH731" s="6"/>
      <c r="WLI731" s="7"/>
      <c r="WLJ731" s="6"/>
      <c r="WLK731" s="7"/>
      <c r="WLL731" s="6"/>
      <c r="WLM731" s="7"/>
      <c r="WLN731" s="36"/>
      <c r="WUX731" s="35">
        <v>18</v>
      </c>
      <c r="WUY731" s="44" t="s">
        <v>49</v>
      </c>
      <c r="WUZ731" s="69" t="s">
        <v>50</v>
      </c>
      <c r="WVA731" s="6" t="s">
        <v>26</v>
      </c>
      <c r="WVB731" s="6"/>
      <c r="WVC731" s="37">
        <v>22</v>
      </c>
      <c r="WVD731" s="6"/>
      <c r="WVE731" s="7"/>
      <c r="WVF731" s="6"/>
      <c r="WVG731" s="7"/>
      <c r="WVH731" s="6"/>
      <c r="WVI731" s="7"/>
      <c r="WVJ731" s="36"/>
    </row>
    <row r="732" spans="1:16130" x14ac:dyDescent="0.25">
      <c r="A732" s="35"/>
      <c r="B732" s="62" t="s">
        <v>12</v>
      </c>
      <c r="C732" s="6" t="s">
        <v>13</v>
      </c>
      <c r="D732" s="104">
        <v>3.7250000000000001</v>
      </c>
      <c r="E732" s="104"/>
      <c r="F732" s="104"/>
      <c r="G732" s="104"/>
      <c r="H732" s="104"/>
      <c r="I732" s="104"/>
      <c r="J732" s="104"/>
      <c r="K732" s="103"/>
      <c r="L732" s="3" t="s">
        <v>117</v>
      </c>
    </row>
    <row r="733" spans="1:16130" x14ac:dyDescent="0.25">
      <c r="A733" s="35"/>
      <c r="B733" s="62" t="s">
        <v>22</v>
      </c>
      <c r="C733" s="6" t="s">
        <v>16</v>
      </c>
      <c r="D733" s="104">
        <v>1.9</v>
      </c>
      <c r="E733" s="104"/>
      <c r="F733" s="104"/>
      <c r="G733" s="104"/>
      <c r="H733" s="104"/>
      <c r="I733" s="104"/>
      <c r="J733" s="104"/>
      <c r="K733" s="103"/>
      <c r="L733" s="3" t="s">
        <v>117</v>
      </c>
    </row>
    <row r="734" spans="1:16130" x14ac:dyDescent="0.25">
      <c r="A734" s="35"/>
      <c r="B734" s="6" t="s">
        <v>23</v>
      </c>
      <c r="C734" s="6"/>
      <c r="D734" s="104"/>
      <c r="E734" s="104"/>
      <c r="F734" s="104"/>
      <c r="G734" s="104"/>
      <c r="H734" s="104"/>
      <c r="I734" s="104"/>
      <c r="J734" s="104"/>
      <c r="K734" s="103"/>
      <c r="L734" s="3" t="s">
        <v>117</v>
      </c>
    </row>
    <row r="735" spans="1:16130" x14ac:dyDescent="0.25">
      <c r="A735" s="35"/>
      <c r="B735" s="62" t="s">
        <v>332</v>
      </c>
      <c r="C735" s="6" t="s">
        <v>25</v>
      </c>
      <c r="D735" s="104">
        <v>5</v>
      </c>
      <c r="E735" s="117"/>
      <c r="F735" s="104"/>
      <c r="G735" s="104"/>
      <c r="H735" s="104"/>
      <c r="I735" s="104"/>
      <c r="J735" s="104"/>
      <c r="K735" s="103"/>
      <c r="L735" s="3" t="s">
        <v>119</v>
      </c>
    </row>
    <row r="736" spans="1:16130" x14ac:dyDescent="0.25">
      <c r="A736" s="35"/>
      <c r="B736" s="62" t="s">
        <v>24</v>
      </c>
      <c r="C736" s="6" t="s">
        <v>16</v>
      </c>
      <c r="D736" s="104">
        <v>0.91999999999999993</v>
      </c>
      <c r="E736" s="104"/>
      <c r="F736" s="104"/>
      <c r="G736" s="104"/>
      <c r="H736" s="104"/>
      <c r="I736" s="104"/>
      <c r="J736" s="104"/>
      <c r="K736" s="103"/>
      <c r="L736" s="3" t="s">
        <v>119</v>
      </c>
    </row>
    <row r="737" spans="1:16130" x14ac:dyDescent="0.25">
      <c r="A737" s="35">
        <v>125</v>
      </c>
      <c r="B737" s="69" t="s">
        <v>333</v>
      </c>
      <c r="C737" s="6" t="s">
        <v>25</v>
      </c>
      <c r="D737" s="112">
        <v>8</v>
      </c>
      <c r="E737" s="104"/>
      <c r="F737" s="104"/>
      <c r="G737" s="104"/>
      <c r="H737" s="104"/>
      <c r="I737" s="104"/>
      <c r="J737" s="104"/>
      <c r="K737" s="103"/>
      <c r="L737" s="3" t="s">
        <v>117</v>
      </c>
      <c r="IL737" s="35">
        <v>18</v>
      </c>
      <c r="IM737" s="44" t="s">
        <v>49</v>
      </c>
      <c r="IN737" s="69" t="s">
        <v>50</v>
      </c>
      <c r="IO737" s="6" t="s">
        <v>26</v>
      </c>
      <c r="IP737" s="6"/>
      <c r="IQ737" s="37">
        <v>22</v>
      </c>
      <c r="IR737" s="6"/>
      <c r="IS737" s="7"/>
      <c r="IT737" s="6"/>
      <c r="IU737" s="7"/>
      <c r="IV737" s="6"/>
      <c r="IW737" s="7"/>
      <c r="IX737" s="36"/>
      <c r="SH737" s="35">
        <v>18</v>
      </c>
      <c r="SI737" s="44" t="s">
        <v>49</v>
      </c>
      <c r="SJ737" s="69" t="s">
        <v>50</v>
      </c>
      <c r="SK737" s="6" t="s">
        <v>26</v>
      </c>
      <c r="SL737" s="6"/>
      <c r="SM737" s="37">
        <v>22</v>
      </c>
      <c r="SN737" s="6"/>
      <c r="SO737" s="7"/>
      <c r="SP737" s="6"/>
      <c r="SQ737" s="7"/>
      <c r="SR737" s="6"/>
      <c r="SS737" s="7"/>
      <c r="ST737" s="36"/>
      <c r="ACD737" s="35">
        <v>18</v>
      </c>
      <c r="ACE737" s="44" t="s">
        <v>49</v>
      </c>
      <c r="ACF737" s="69" t="s">
        <v>50</v>
      </c>
      <c r="ACG737" s="6" t="s">
        <v>26</v>
      </c>
      <c r="ACH737" s="6"/>
      <c r="ACI737" s="37">
        <v>22</v>
      </c>
      <c r="ACJ737" s="6"/>
      <c r="ACK737" s="7"/>
      <c r="ACL737" s="6"/>
      <c r="ACM737" s="7"/>
      <c r="ACN737" s="6"/>
      <c r="ACO737" s="7"/>
      <c r="ACP737" s="36"/>
      <c r="ALZ737" s="35">
        <v>18</v>
      </c>
      <c r="AMA737" s="44" t="s">
        <v>49</v>
      </c>
      <c r="AMB737" s="69" t="s">
        <v>50</v>
      </c>
      <c r="AMC737" s="6" t="s">
        <v>26</v>
      </c>
      <c r="AMD737" s="6"/>
      <c r="AME737" s="37">
        <v>22</v>
      </c>
      <c r="AMF737" s="6"/>
      <c r="AMG737" s="7"/>
      <c r="AMH737" s="6"/>
      <c r="AMI737" s="7"/>
      <c r="AMJ737" s="6"/>
      <c r="AMK737" s="7"/>
      <c r="AML737" s="36"/>
      <c r="AVV737" s="35">
        <v>18</v>
      </c>
      <c r="AVW737" s="44" t="s">
        <v>49</v>
      </c>
      <c r="AVX737" s="69" t="s">
        <v>50</v>
      </c>
      <c r="AVY737" s="6" t="s">
        <v>26</v>
      </c>
      <c r="AVZ737" s="6"/>
      <c r="AWA737" s="37">
        <v>22</v>
      </c>
      <c r="AWB737" s="6"/>
      <c r="AWC737" s="7"/>
      <c r="AWD737" s="6"/>
      <c r="AWE737" s="7"/>
      <c r="AWF737" s="6"/>
      <c r="AWG737" s="7"/>
      <c r="AWH737" s="36"/>
      <c r="BFR737" s="35">
        <v>18</v>
      </c>
      <c r="BFS737" s="44" t="s">
        <v>49</v>
      </c>
      <c r="BFT737" s="69" t="s">
        <v>50</v>
      </c>
      <c r="BFU737" s="6" t="s">
        <v>26</v>
      </c>
      <c r="BFV737" s="6"/>
      <c r="BFW737" s="37">
        <v>22</v>
      </c>
      <c r="BFX737" s="6"/>
      <c r="BFY737" s="7"/>
      <c r="BFZ737" s="6"/>
      <c r="BGA737" s="7"/>
      <c r="BGB737" s="6"/>
      <c r="BGC737" s="7"/>
      <c r="BGD737" s="36"/>
      <c r="BPN737" s="35">
        <v>18</v>
      </c>
      <c r="BPO737" s="44" t="s">
        <v>49</v>
      </c>
      <c r="BPP737" s="69" t="s">
        <v>50</v>
      </c>
      <c r="BPQ737" s="6" t="s">
        <v>26</v>
      </c>
      <c r="BPR737" s="6"/>
      <c r="BPS737" s="37">
        <v>22</v>
      </c>
      <c r="BPT737" s="6"/>
      <c r="BPU737" s="7"/>
      <c r="BPV737" s="6"/>
      <c r="BPW737" s="7"/>
      <c r="BPX737" s="6"/>
      <c r="BPY737" s="7"/>
      <c r="BPZ737" s="36"/>
      <c r="BZJ737" s="35">
        <v>18</v>
      </c>
      <c r="BZK737" s="44" t="s">
        <v>49</v>
      </c>
      <c r="BZL737" s="69" t="s">
        <v>50</v>
      </c>
      <c r="BZM737" s="6" t="s">
        <v>26</v>
      </c>
      <c r="BZN737" s="6"/>
      <c r="BZO737" s="37">
        <v>22</v>
      </c>
      <c r="BZP737" s="6"/>
      <c r="BZQ737" s="7"/>
      <c r="BZR737" s="6"/>
      <c r="BZS737" s="7"/>
      <c r="BZT737" s="6"/>
      <c r="BZU737" s="7"/>
      <c r="BZV737" s="36"/>
      <c r="CJF737" s="35">
        <v>18</v>
      </c>
      <c r="CJG737" s="44" t="s">
        <v>49</v>
      </c>
      <c r="CJH737" s="69" t="s">
        <v>50</v>
      </c>
      <c r="CJI737" s="6" t="s">
        <v>26</v>
      </c>
      <c r="CJJ737" s="6"/>
      <c r="CJK737" s="37">
        <v>22</v>
      </c>
      <c r="CJL737" s="6"/>
      <c r="CJM737" s="7"/>
      <c r="CJN737" s="6"/>
      <c r="CJO737" s="7"/>
      <c r="CJP737" s="6"/>
      <c r="CJQ737" s="7"/>
      <c r="CJR737" s="36"/>
      <c r="CTB737" s="35">
        <v>18</v>
      </c>
      <c r="CTC737" s="44" t="s">
        <v>49</v>
      </c>
      <c r="CTD737" s="69" t="s">
        <v>50</v>
      </c>
      <c r="CTE737" s="6" t="s">
        <v>26</v>
      </c>
      <c r="CTF737" s="6"/>
      <c r="CTG737" s="37">
        <v>22</v>
      </c>
      <c r="CTH737" s="6"/>
      <c r="CTI737" s="7"/>
      <c r="CTJ737" s="6"/>
      <c r="CTK737" s="7"/>
      <c r="CTL737" s="6"/>
      <c r="CTM737" s="7"/>
      <c r="CTN737" s="36"/>
      <c r="DCX737" s="35">
        <v>18</v>
      </c>
      <c r="DCY737" s="44" t="s">
        <v>49</v>
      </c>
      <c r="DCZ737" s="69" t="s">
        <v>50</v>
      </c>
      <c r="DDA737" s="6" t="s">
        <v>26</v>
      </c>
      <c r="DDB737" s="6"/>
      <c r="DDC737" s="37">
        <v>22</v>
      </c>
      <c r="DDD737" s="6"/>
      <c r="DDE737" s="7"/>
      <c r="DDF737" s="6"/>
      <c r="DDG737" s="7"/>
      <c r="DDH737" s="6"/>
      <c r="DDI737" s="7"/>
      <c r="DDJ737" s="36"/>
      <c r="DMT737" s="35">
        <v>18</v>
      </c>
      <c r="DMU737" s="44" t="s">
        <v>49</v>
      </c>
      <c r="DMV737" s="69" t="s">
        <v>50</v>
      </c>
      <c r="DMW737" s="6" t="s">
        <v>26</v>
      </c>
      <c r="DMX737" s="6"/>
      <c r="DMY737" s="37">
        <v>22</v>
      </c>
      <c r="DMZ737" s="6"/>
      <c r="DNA737" s="7"/>
      <c r="DNB737" s="6"/>
      <c r="DNC737" s="7"/>
      <c r="DND737" s="6"/>
      <c r="DNE737" s="7"/>
      <c r="DNF737" s="36"/>
      <c r="DWP737" s="35">
        <v>18</v>
      </c>
      <c r="DWQ737" s="44" t="s">
        <v>49</v>
      </c>
      <c r="DWR737" s="69" t="s">
        <v>50</v>
      </c>
      <c r="DWS737" s="6" t="s">
        <v>26</v>
      </c>
      <c r="DWT737" s="6"/>
      <c r="DWU737" s="37">
        <v>22</v>
      </c>
      <c r="DWV737" s="6"/>
      <c r="DWW737" s="7"/>
      <c r="DWX737" s="6"/>
      <c r="DWY737" s="7"/>
      <c r="DWZ737" s="6"/>
      <c r="DXA737" s="7"/>
      <c r="DXB737" s="36"/>
      <c r="EGL737" s="35">
        <v>18</v>
      </c>
      <c r="EGM737" s="44" t="s">
        <v>49</v>
      </c>
      <c r="EGN737" s="69" t="s">
        <v>50</v>
      </c>
      <c r="EGO737" s="6" t="s">
        <v>26</v>
      </c>
      <c r="EGP737" s="6"/>
      <c r="EGQ737" s="37">
        <v>22</v>
      </c>
      <c r="EGR737" s="6"/>
      <c r="EGS737" s="7"/>
      <c r="EGT737" s="6"/>
      <c r="EGU737" s="7"/>
      <c r="EGV737" s="6"/>
      <c r="EGW737" s="7"/>
      <c r="EGX737" s="36"/>
      <c r="EQH737" s="35">
        <v>18</v>
      </c>
      <c r="EQI737" s="44" t="s">
        <v>49</v>
      </c>
      <c r="EQJ737" s="69" t="s">
        <v>50</v>
      </c>
      <c r="EQK737" s="6" t="s">
        <v>26</v>
      </c>
      <c r="EQL737" s="6"/>
      <c r="EQM737" s="37">
        <v>22</v>
      </c>
      <c r="EQN737" s="6"/>
      <c r="EQO737" s="7"/>
      <c r="EQP737" s="6"/>
      <c r="EQQ737" s="7"/>
      <c r="EQR737" s="6"/>
      <c r="EQS737" s="7"/>
      <c r="EQT737" s="36"/>
      <c r="FAD737" s="35">
        <v>18</v>
      </c>
      <c r="FAE737" s="44" t="s">
        <v>49</v>
      </c>
      <c r="FAF737" s="69" t="s">
        <v>50</v>
      </c>
      <c r="FAG737" s="6" t="s">
        <v>26</v>
      </c>
      <c r="FAH737" s="6"/>
      <c r="FAI737" s="37">
        <v>22</v>
      </c>
      <c r="FAJ737" s="6"/>
      <c r="FAK737" s="7"/>
      <c r="FAL737" s="6"/>
      <c r="FAM737" s="7"/>
      <c r="FAN737" s="6"/>
      <c r="FAO737" s="7"/>
      <c r="FAP737" s="36"/>
      <c r="FJZ737" s="35">
        <v>18</v>
      </c>
      <c r="FKA737" s="44" t="s">
        <v>49</v>
      </c>
      <c r="FKB737" s="69" t="s">
        <v>50</v>
      </c>
      <c r="FKC737" s="6" t="s">
        <v>26</v>
      </c>
      <c r="FKD737" s="6"/>
      <c r="FKE737" s="37">
        <v>22</v>
      </c>
      <c r="FKF737" s="6"/>
      <c r="FKG737" s="7"/>
      <c r="FKH737" s="6"/>
      <c r="FKI737" s="7"/>
      <c r="FKJ737" s="6"/>
      <c r="FKK737" s="7"/>
      <c r="FKL737" s="36"/>
      <c r="FTV737" s="35">
        <v>18</v>
      </c>
      <c r="FTW737" s="44" t="s">
        <v>49</v>
      </c>
      <c r="FTX737" s="69" t="s">
        <v>50</v>
      </c>
      <c r="FTY737" s="6" t="s">
        <v>26</v>
      </c>
      <c r="FTZ737" s="6"/>
      <c r="FUA737" s="37">
        <v>22</v>
      </c>
      <c r="FUB737" s="6"/>
      <c r="FUC737" s="7"/>
      <c r="FUD737" s="6"/>
      <c r="FUE737" s="7"/>
      <c r="FUF737" s="6"/>
      <c r="FUG737" s="7"/>
      <c r="FUH737" s="36"/>
      <c r="GDR737" s="35">
        <v>18</v>
      </c>
      <c r="GDS737" s="44" t="s">
        <v>49</v>
      </c>
      <c r="GDT737" s="69" t="s">
        <v>50</v>
      </c>
      <c r="GDU737" s="6" t="s">
        <v>26</v>
      </c>
      <c r="GDV737" s="6"/>
      <c r="GDW737" s="37">
        <v>22</v>
      </c>
      <c r="GDX737" s="6"/>
      <c r="GDY737" s="7"/>
      <c r="GDZ737" s="6"/>
      <c r="GEA737" s="7"/>
      <c r="GEB737" s="6"/>
      <c r="GEC737" s="7"/>
      <c r="GED737" s="36"/>
      <c r="GNN737" s="35">
        <v>18</v>
      </c>
      <c r="GNO737" s="44" t="s">
        <v>49</v>
      </c>
      <c r="GNP737" s="69" t="s">
        <v>50</v>
      </c>
      <c r="GNQ737" s="6" t="s">
        <v>26</v>
      </c>
      <c r="GNR737" s="6"/>
      <c r="GNS737" s="37">
        <v>22</v>
      </c>
      <c r="GNT737" s="6"/>
      <c r="GNU737" s="7"/>
      <c r="GNV737" s="6"/>
      <c r="GNW737" s="7"/>
      <c r="GNX737" s="6"/>
      <c r="GNY737" s="7"/>
      <c r="GNZ737" s="36"/>
      <c r="GXJ737" s="35">
        <v>18</v>
      </c>
      <c r="GXK737" s="44" t="s">
        <v>49</v>
      </c>
      <c r="GXL737" s="69" t="s">
        <v>50</v>
      </c>
      <c r="GXM737" s="6" t="s">
        <v>26</v>
      </c>
      <c r="GXN737" s="6"/>
      <c r="GXO737" s="37">
        <v>22</v>
      </c>
      <c r="GXP737" s="6"/>
      <c r="GXQ737" s="7"/>
      <c r="GXR737" s="6"/>
      <c r="GXS737" s="7"/>
      <c r="GXT737" s="6"/>
      <c r="GXU737" s="7"/>
      <c r="GXV737" s="36"/>
      <c r="HHF737" s="35">
        <v>18</v>
      </c>
      <c r="HHG737" s="44" t="s">
        <v>49</v>
      </c>
      <c r="HHH737" s="69" t="s">
        <v>50</v>
      </c>
      <c r="HHI737" s="6" t="s">
        <v>26</v>
      </c>
      <c r="HHJ737" s="6"/>
      <c r="HHK737" s="37">
        <v>22</v>
      </c>
      <c r="HHL737" s="6"/>
      <c r="HHM737" s="7"/>
      <c r="HHN737" s="6"/>
      <c r="HHO737" s="7"/>
      <c r="HHP737" s="6"/>
      <c r="HHQ737" s="7"/>
      <c r="HHR737" s="36"/>
      <c r="HRB737" s="35">
        <v>18</v>
      </c>
      <c r="HRC737" s="44" t="s">
        <v>49</v>
      </c>
      <c r="HRD737" s="69" t="s">
        <v>50</v>
      </c>
      <c r="HRE737" s="6" t="s">
        <v>26</v>
      </c>
      <c r="HRF737" s="6"/>
      <c r="HRG737" s="37">
        <v>22</v>
      </c>
      <c r="HRH737" s="6"/>
      <c r="HRI737" s="7"/>
      <c r="HRJ737" s="6"/>
      <c r="HRK737" s="7"/>
      <c r="HRL737" s="6"/>
      <c r="HRM737" s="7"/>
      <c r="HRN737" s="36"/>
      <c r="IAX737" s="35">
        <v>18</v>
      </c>
      <c r="IAY737" s="44" t="s">
        <v>49</v>
      </c>
      <c r="IAZ737" s="69" t="s">
        <v>50</v>
      </c>
      <c r="IBA737" s="6" t="s">
        <v>26</v>
      </c>
      <c r="IBB737" s="6"/>
      <c r="IBC737" s="37">
        <v>22</v>
      </c>
      <c r="IBD737" s="6"/>
      <c r="IBE737" s="7"/>
      <c r="IBF737" s="6"/>
      <c r="IBG737" s="7"/>
      <c r="IBH737" s="6"/>
      <c r="IBI737" s="7"/>
      <c r="IBJ737" s="36"/>
      <c r="IKT737" s="35">
        <v>18</v>
      </c>
      <c r="IKU737" s="44" t="s">
        <v>49</v>
      </c>
      <c r="IKV737" s="69" t="s">
        <v>50</v>
      </c>
      <c r="IKW737" s="6" t="s">
        <v>26</v>
      </c>
      <c r="IKX737" s="6"/>
      <c r="IKY737" s="37">
        <v>22</v>
      </c>
      <c r="IKZ737" s="6"/>
      <c r="ILA737" s="7"/>
      <c r="ILB737" s="6"/>
      <c r="ILC737" s="7"/>
      <c r="ILD737" s="6"/>
      <c r="ILE737" s="7"/>
      <c r="ILF737" s="36"/>
      <c r="IUP737" s="35">
        <v>18</v>
      </c>
      <c r="IUQ737" s="44" t="s">
        <v>49</v>
      </c>
      <c r="IUR737" s="69" t="s">
        <v>50</v>
      </c>
      <c r="IUS737" s="6" t="s">
        <v>26</v>
      </c>
      <c r="IUT737" s="6"/>
      <c r="IUU737" s="37">
        <v>22</v>
      </c>
      <c r="IUV737" s="6"/>
      <c r="IUW737" s="7"/>
      <c r="IUX737" s="6"/>
      <c r="IUY737" s="7"/>
      <c r="IUZ737" s="6"/>
      <c r="IVA737" s="7"/>
      <c r="IVB737" s="36"/>
      <c r="JEL737" s="35">
        <v>18</v>
      </c>
      <c r="JEM737" s="44" t="s">
        <v>49</v>
      </c>
      <c r="JEN737" s="69" t="s">
        <v>50</v>
      </c>
      <c r="JEO737" s="6" t="s">
        <v>26</v>
      </c>
      <c r="JEP737" s="6"/>
      <c r="JEQ737" s="37">
        <v>22</v>
      </c>
      <c r="JER737" s="6"/>
      <c r="JES737" s="7"/>
      <c r="JET737" s="6"/>
      <c r="JEU737" s="7"/>
      <c r="JEV737" s="6"/>
      <c r="JEW737" s="7"/>
      <c r="JEX737" s="36"/>
      <c r="JOH737" s="35">
        <v>18</v>
      </c>
      <c r="JOI737" s="44" t="s">
        <v>49</v>
      </c>
      <c r="JOJ737" s="69" t="s">
        <v>50</v>
      </c>
      <c r="JOK737" s="6" t="s">
        <v>26</v>
      </c>
      <c r="JOL737" s="6"/>
      <c r="JOM737" s="37">
        <v>22</v>
      </c>
      <c r="JON737" s="6"/>
      <c r="JOO737" s="7"/>
      <c r="JOP737" s="6"/>
      <c r="JOQ737" s="7"/>
      <c r="JOR737" s="6"/>
      <c r="JOS737" s="7"/>
      <c r="JOT737" s="36"/>
      <c r="JYD737" s="35">
        <v>18</v>
      </c>
      <c r="JYE737" s="44" t="s">
        <v>49</v>
      </c>
      <c r="JYF737" s="69" t="s">
        <v>50</v>
      </c>
      <c r="JYG737" s="6" t="s">
        <v>26</v>
      </c>
      <c r="JYH737" s="6"/>
      <c r="JYI737" s="37">
        <v>22</v>
      </c>
      <c r="JYJ737" s="6"/>
      <c r="JYK737" s="7"/>
      <c r="JYL737" s="6"/>
      <c r="JYM737" s="7"/>
      <c r="JYN737" s="6"/>
      <c r="JYO737" s="7"/>
      <c r="JYP737" s="36"/>
      <c r="KHZ737" s="35">
        <v>18</v>
      </c>
      <c r="KIA737" s="44" t="s">
        <v>49</v>
      </c>
      <c r="KIB737" s="69" t="s">
        <v>50</v>
      </c>
      <c r="KIC737" s="6" t="s">
        <v>26</v>
      </c>
      <c r="KID737" s="6"/>
      <c r="KIE737" s="37">
        <v>22</v>
      </c>
      <c r="KIF737" s="6"/>
      <c r="KIG737" s="7"/>
      <c r="KIH737" s="6"/>
      <c r="KII737" s="7"/>
      <c r="KIJ737" s="6"/>
      <c r="KIK737" s="7"/>
      <c r="KIL737" s="36"/>
      <c r="KRV737" s="35">
        <v>18</v>
      </c>
      <c r="KRW737" s="44" t="s">
        <v>49</v>
      </c>
      <c r="KRX737" s="69" t="s">
        <v>50</v>
      </c>
      <c r="KRY737" s="6" t="s">
        <v>26</v>
      </c>
      <c r="KRZ737" s="6"/>
      <c r="KSA737" s="37">
        <v>22</v>
      </c>
      <c r="KSB737" s="6"/>
      <c r="KSC737" s="7"/>
      <c r="KSD737" s="6"/>
      <c r="KSE737" s="7"/>
      <c r="KSF737" s="6"/>
      <c r="KSG737" s="7"/>
      <c r="KSH737" s="36"/>
      <c r="LBR737" s="35">
        <v>18</v>
      </c>
      <c r="LBS737" s="44" t="s">
        <v>49</v>
      </c>
      <c r="LBT737" s="69" t="s">
        <v>50</v>
      </c>
      <c r="LBU737" s="6" t="s">
        <v>26</v>
      </c>
      <c r="LBV737" s="6"/>
      <c r="LBW737" s="37">
        <v>22</v>
      </c>
      <c r="LBX737" s="6"/>
      <c r="LBY737" s="7"/>
      <c r="LBZ737" s="6"/>
      <c r="LCA737" s="7"/>
      <c r="LCB737" s="6"/>
      <c r="LCC737" s="7"/>
      <c r="LCD737" s="36"/>
      <c r="LLN737" s="35">
        <v>18</v>
      </c>
      <c r="LLO737" s="44" t="s">
        <v>49</v>
      </c>
      <c r="LLP737" s="69" t="s">
        <v>50</v>
      </c>
      <c r="LLQ737" s="6" t="s">
        <v>26</v>
      </c>
      <c r="LLR737" s="6"/>
      <c r="LLS737" s="37">
        <v>22</v>
      </c>
      <c r="LLT737" s="6"/>
      <c r="LLU737" s="7"/>
      <c r="LLV737" s="6"/>
      <c r="LLW737" s="7"/>
      <c r="LLX737" s="6"/>
      <c r="LLY737" s="7"/>
      <c r="LLZ737" s="36"/>
      <c r="LVJ737" s="35">
        <v>18</v>
      </c>
      <c r="LVK737" s="44" t="s">
        <v>49</v>
      </c>
      <c r="LVL737" s="69" t="s">
        <v>50</v>
      </c>
      <c r="LVM737" s="6" t="s">
        <v>26</v>
      </c>
      <c r="LVN737" s="6"/>
      <c r="LVO737" s="37">
        <v>22</v>
      </c>
      <c r="LVP737" s="6"/>
      <c r="LVQ737" s="7"/>
      <c r="LVR737" s="6"/>
      <c r="LVS737" s="7"/>
      <c r="LVT737" s="6"/>
      <c r="LVU737" s="7"/>
      <c r="LVV737" s="36"/>
      <c r="MFF737" s="35">
        <v>18</v>
      </c>
      <c r="MFG737" s="44" t="s">
        <v>49</v>
      </c>
      <c r="MFH737" s="69" t="s">
        <v>50</v>
      </c>
      <c r="MFI737" s="6" t="s">
        <v>26</v>
      </c>
      <c r="MFJ737" s="6"/>
      <c r="MFK737" s="37">
        <v>22</v>
      </c>
      <c r="MFL737" s="6"/>
      <c r="MFM737" s="7"/>
      <c r="MFN737" s="6"/>
      <c r="MFO737" s="7"/>
      <c r="MFP737" s="6"/>
      <c r="MFQ737" s="7"/>
      <c r="MFR737" s="36"/>
      <c r="MPB737" s="35">
        <v>18</v>
      </c>
      <c r="MPC737" s="44" t="s">
        <v>49</v>
      </c>
      <c r="MPD737" s="69" t="s">
        <v>50</v>
      </c>
      <c r="MPE737" s="6" t="s">
        <v>26</v>
      </c>
      <c r="MPF737" s="6"/>
      <c r="MPG737" s="37">
        <v>22</v>
      </c>
      <c r="MPH737" s="6"/>
      <c r="MPI737" s="7"/>
      <c r="MPJ737" s="6"/>
      <c r="MPK737" s="7"/>
      <c r="MPL737" s="6"/>
      <c r="MPM737" s="7"/>
      <c r="MPN737" s="36"/>
      <c r="MYX737" s="35">
        <v>18</v>
      </c>
      <c r="MYY737" s="44" t="s">
        <v>49</v>
      </c>
      <c r="MYZ737" s="69" t="s">
        <v>50</v>
      </c>
      <c r="MZA737" s="6" t="s">
        <v>26</v>
      </c>
      <c r="MZB737" s="6"/>
      <c r="MZC737" s="37">
        <v>22</v>
      </c>
      <c r="MZD737" s="6"/>
      <c r="MZE737" s="7"/>
      <c r="MZF737" s="6"/>
      <c r="MZG737" s="7"/>
      <c r="MZH737" s="6"/>
      <c r="MZI737" s="7"/>
      <c r="MZJ737" s="36"/>
      <c r="NIT737" s="35">
        <v>18</v>
      </c>
      <c r="NIU737" s="44" t="s">
        <v>49</v>
      </c>
      <c r="NIV737" s="69" t="s">
        <v>50</v>
      </c>
      <c r="NIW737" s="6" t="s">
        <v>26</v>
      </c>
      <c r="NIX737" s="6"/>
      <c r="NIY737" s="37">
        <v>22</v>
      </c>
      <c r="NIZ737" s="6"/>
      <c r="NJA737" s="7"/>
      <c r="NJB737" s="6"/>
      <c r="NJC737" s="7"/>
      <c r="NJD737" s="6"/>
      <c r="NJE737" s="7"/>
      <c r="NJF737" s="36"/>
      <c r="NSP737" s="35">
        <v>18</v>
      </c>
      <c r="NSQ737" s="44" t="s">
        <v>49</v>
      </c>
      <c r="NSR737" s="69" t="s">
        <v>50</v>
      </c>
      <c r="NSS737" s="6" t="s">
        <v>26</v>
      </c>
      <c r="NST737" s="6"/>
      <c r="NSU737" s="37">
        <v>22</v>
      </c>
      <c r="NSV737" s="6"/>
      <c r="NSW737" s="7"/>
      <c r="NSX737" s="6"/>
      <c r="NSY737" s="7"/>
      <c r="NSZ737" s="6"/>
      <c r="NTA737" s="7"/>
      <c r="NTB737" s="36"/>
      <c r="OCL737" s="35">
        <v>18</v>
      </c>
      <c r="OCM737" s="44" t="s">
        <v>49</v>
      </c>
      <c r="OCN737" s="69" t="s">
        <v>50</v>
      </c>
      <c r="OCO737" s="6" t="s">
        <v>26</v>
      </c>
      <c r="OCP737" s="6"/>
      <c r="OCQ737" s="37">
        <v>22</v>
      </c>
      <c r="OCR737" s="6"/>
      <c r="OCS737" s="7"/>
      <c r="OCT737" s="6"/>
      <c r="OCU737" s="7"/>
      <c r="OCV737" s="6"/>
      <c r="OCW737" s="7"/>
      <c r="OCX737" s="36"/>
      <c r="OMH737" s="35">
        <v>18</v>
      </c>
      <c r="OMI737" s="44" t="s">
        <v>49</v>
      </c>
      <c r="OMJ737" s="69" t="s">
        <v>50</v>
      </c>
      <c r="OMK737" s="6" t="s">
        <v>26</v>
      </c>
      <c r="OML737" s="6"/>
      <c r="OMM737" s="37">
        <v>22</v>
      </c>
      <c r="OMN737" s="6"/>
      <c r="OMO737" s="7"/>
      <c r="OMP737" s="6"/>
      <c r="OMQ737" s="7"/>
      <c r="OMR737" s="6"/>
      <c r="OMS737" s="7"/>
      <c r="OMT737" s="36"/>
      <c r="OWD737" s="35">
        <v>18</v>
      </c>
      <c r="OWE737" s="44" t="s">
        <v>49</v>
      </c>
      <c r="OWF737" s="69" t="s">
        <v>50</v>
      </c>
      <c r="OWG737" s="6" t="s">
        <v>26</v>
      </c>
      <c r="OWH737" s="6"/>
      <c r="OWI737" s="37">
        <v>22</v>
      </c>
      <c r="OWJ737" s="6"/>
      <c r="OWK737" s="7"/>
      <c r="OWL737" s="6"/>
      <c r="OWM737" s="7"/>
      <c r="OWN737" s="6"/>
      <c r="OWO737" s="7"/>
      <c r="OWP737" s="36"/>
      <c r="PFZ737" s="35">
        <v>18</v>
      </c>
      <c r="PGA737" s="44" t="s">
        <v>49</v>
      </c>
      <c r="PGB737" s="69" t="s">
        <v>50</v>
      </c>
      <c r="PGC737" s="6" t="s">
        <v>26</v>
      </c>
      <c r="PGD737" s="6"/>
      <c r="PGE737" s="37">
        <v>22</v>
      </c>
      <c r="PGF737" s="6"/>
      <c r="PGG737" s="7"/>
      <c r="PGH737" s="6"/>
      <c r="PGI737" s="7"/>
      <c r="PGJ737" s="6"/>
      <c r="PGK737" s="7"/>
      <c r="PGL737" s="36"/>
      <c r="PPV737" s="35">
        <v>18</v>
      </c>
      <c r="PPW737" s="44" t="s">
        <v>49</v>
      </c>
      <c r="PPX737" s="69" t="s">
        <v>50</v>
      </c>
      <c r="PPY737" s="6" t="s">
        <v>26</v>
      </c>
      <c r="PPZ737" s="6"/>
      <c r="PQA737" s="37">
        <v>22</v>
      </c>
      <c r="PQB737" s="6"/>
      <c r="PQC737" s="7"/>
      <c r="PQD737" s="6"/>
      <c r="PQE737" s="7"/>
      <c r="PQF737" s="6"/>
      <c r="PQG737" s="7"/>
      <c r="PQH737" s="36"/>
      <c r="PZR737" s="35">
        <v>18</v>
      </c>
      <c r="PZS737" s="44" t="s">
        <v>49</v>
      </c>
      <c r="PZT737" s="69" t="s">
        <v>50</v>
      </c>
      <c r="PZU737" s="6" t="s">
        <v>26</v>
      </c>
      <c r="PZV737" s="6"/>
      <c r="PZW737" s="37">
        <v>22</v>
      </c>
      <c r="PZX737" s="6"/>
      <c r="PZY737" s="7"/>
      <c r="PZZ737" s="6"/>
      <c r="QAA737" s="7"/>
      <c r="QAB737" s="6"/>
      <c r="QAC737" s="7"/>
      <c r="QAD737" s="36"/>
      <c r="QJN737" s="35">
        <v>18</v>
      </c>
      <c r="QJO737" s="44" t="s">
        <v>49</v>
      </c>
      <c r="QJP737" s="69" t="s">
        <v>50</v>
      </c>
      <c r="QJQ737" s="6" t="s">
        <v>26</v>
      </c>
      <c r="QJR737" s="6"/>
      <c r="QJS737" s="37">
        <v>22</v>
      </c>
      <c r="QJT737" s="6"/>
      <c r="QJU737" s="7"/>
      <c r="QJV737" s="6"/>
      <c r="QJW737" s="7"/>
      <c r="QJX737" s="6"/>
      <c r="QJY737" s="7"/>
      <c r="QJZ737" s="36"/>
      <c r="QTJ737" s="35">
        <v>18</v>
      </c>
      <c r="QTK737" s="44" t="s">
        <v>49</v>
      </c>
      <c r="QTL737" s="69" t="s">
        <v>50</v>
      </c>
      <c r="QTM737" s="6" t="s">
        <v>26</v>
      </c>
      <c r="QTN737" s="6"/>
      <c r="QTO737" s="37">
        <v>22</v>
      </c>
      <c r="QTP737" s="6"/>
      <c r="QTQ737" s="7"/>
      <c r="QTR737" s="6"/>
      <c r="QTS737" s="7"/>
      <c r="QTT737" s="6"/>
      <c r="QTU737" s="7"/>
      <c r="QTV737" s="36"/>
      <c r="RDF737" s="35">
        <v>18</v>
      </c>
      <c r="RDG737" s="44" t="s">
        <v>49</v>
      </c>
      <c r="RDH737" s="69" t="s">
        <v>50</v>
      </c>
      <c r="RDI737" s="6" t="s">
        <v>26</v>
      </c>
      <c r="RDJ737" s="6"/>
      <c r="RDK737" s="37">
        <v>22</v>
      </c>
      <c r="RDL737" s="6"/>
      <c r="RDM737" s="7"/>
      <c r="RDN737" s="6"/>
      <c r="RDO737" s="7"/>
      <c r="RDP737" s="6"/>
      <c r="RDQ737" s="7"/>
      <c r="RDR737" s="36"/>
      <c r="RNB737" s="35">
        <v>18</v>
      </c>
      <c r="RNC737" s="44" t="s">
        <v>49</v>
      </c>
      <c r="RND737" s="69" t="s">
        <v>50</v>
      </c>
      <c r="RNE737" s="6" t="s">
        <v>26</v>
      </c>
      <c r="RNF737" s="6"/>
      <c r="RNG737" s="37">
        <v>22</v>
      </c>
      <c r="RNH737" s="6"/>
      <c r="RNI737" s="7"/>
      <c r="RNJ737" s="6"/>
      <c r="RNK737" s="7"/>
      <c r="RNL737" s="6"/>
      <c r="RNM737" s="7"/>
      <c r="RNN737" s="36"/>
      <c r="RWX737" s="35">
        <v>18</v>
      </c>
      <c r="RWY737" s="44" t="s">
        <v>49</v>
      </c>
      <c r="RWZ737" s="69" t="s">
        <v>50</v>
      </c>
      <c r="RXA737" s="6" t="s">
        <v>26</v>
      </c>
      <c r="RXB737" s="6"/>
      <c r="RXC737" s="37">
        <v>22</v>
      </c>
      <c r="RXD737" s="6"/>
      <c r="RXE737" s="7"/>
      <c r="RXF737" s="6"/>
      <c r="RXG737" s="7"/>
      <c r="RXH737" s="6"/>
      <c r="RXI737" s="7"/>
      <c r="RXJ737" s="36"/>
      <c r="SGT737" s="35">
        <v>18</v>
      </c>
      <c r="SGU737" s="44" t="s">
        <v>49</v>
      </c>
      <c r="SGV737" s="69" t="s">
        <v>50</v>
      </c>
      <c r="SGW737" s="6" t="s">
        <v>26</v>
      </c>
      <c r="SGX737" s="6"/>
      <c r="SGY737" s="37">
        <v>22</v>
      </c>
      <c r="SGZ737" s="6"/>
      <c r="SHA737" s="7"/>
      <c r="SHB737" s="6"/>
      <c r="SHC737" s="7"/>
      <c r="SHD737" s="6"/>
      <c r="SHE737" s="7"/>
      <c r="SHF737" s="36"/>
      <c r="SQP737" s="35">
        <v>18</v>
      </c>
      <c r="SQQ737" s="44" t="s">
        <v>49</v>
      </c>
      <c r="SQR737" s="69" t="s">
        <v>50</v>
      </c>
      <c r="SQS737" s="6" t="s">
        <v>26</v>
      </c>
      <c r="SQT737" s="6"/>
      <c r="SQU737" s="37">
        <v>22</v>
      </c>
      <c r="SQV737" s="6"/>
      <c r="SQW737" s="7"/>
      <c r="SQX737" s="6"/>
      <c r="SQY737" s="7"/>
      <c r="SQZ737" s="6"/>
      <c r="SRA737" s="7"/>
      <c r="SRB737" s="36"/>
      <c r="TAL737" s="35">
        <v>18</v>
      </c>
      <c r="TAM737" s="44" t="s">
        <v>49</v>
      </c>
      <c r="TAN737" s="69" t="s">
        <v>50</v>
      </c>
      <c r="TAO737" s="6" t="s">
        <v>26</v>
      </c>
      <c r="TAP737" s="6"/>
      <c r="TAQ737" s="37">
        <v>22</v>
      </c>
      <c r="TAR737" s="6"/>
      <c r="TAS737" s="7"/>
      <c r="TAT737" s="6"/>
      <c r="TAU737" s="7"/>
      <c r="TAV737" s="6"/>
      <c r="TAW737" s="7"/>
      <c r="TAX737" s="36"/>
      <c r="TKH737" s="35">
        <v>18</v>
      </c>
      <c r="TKI737" s="44" t="s">
        <v>49</v>
      </c>
      <c r="TKJ737" s="69" t="s">
        <v>50</v>
      </c>
      <c r="TKK737" s="6" t="s">
        <v>26</v>
      </c>
      <c r="TKL737" s="6"/>
      <c r="TKM737" s="37">
        <v>22</v>
      </c>
      <c r="TKN737" s="6"/>
      <c r="TKO737" s="7"/>
      <c r="TKP737" s="6"/>
      <c r="TKQ737" s="7"/>
      <c r="TKR737" s="6"/>
      <c r="TKS737" s="7"/>
      <c r="TKT737" s="36"/>
      <c r="TUD737" s="35">
        <v>18</v>
      </c>
      <c r="TUE737" s="44" t="s">
        <v>49</v>
      </c>
      <c r="TUF737" s="69" t="s">
        <v>50</v>
      </c>
      <c r="TUG737" s="6" t="s">
        <v>26</v>
      </c>
      <c r="TUH737" s="6"/>
      <c r="TUI737" s="37">
        <v>22</v>
      </c>
      <c r="TUJ737" s="6"/>
      <c r="TUK737" s="7"/>
      <c r="TUL737" s="6"/>
      <c r="TUM737" s="7"/>
      <c r="TUN737" s="6"/>
      <c r="TUO737" s="7"/>
      <c r="TUP737" s="36"/>
      <c r="UDZ737" s="35">
        <v>18</v>
      </c>
      <c r="UEA737" s="44" t="s">
        <v>49</v>
      </c>
      <c r="UEB737" s="69" t="s">
        <v>50</v>
      </c>
      <c r="UEC737" s="6" t="s">
        <v>26</v>
      </c>
      <c r="UED737" s="6"/>
      <c r="UEE737" s="37">
        <v>22</v>
      </c>
      <c r="UEF737" s="6"/>
      <c r="UEG737" s="7"/>
      <c r="UEH737" s="6"/>
      <c r="UEI737" s="7"/>
      <c r="UEJ737" s="6"/>
      <c r="UEK737" s="7"/>
      <c r="UEL737" s="36"/>
      <c r="UNV737" s="35">
        <v>18</v>
      </c>
      <c r="UNW737" s="44" t="s">
        <v>49</v>
      </c>
      <c r="UNX737" s="69" t="s">
        <v>50</v>
      </c>
      <c r="UNY737" s="6" t="s">
        <v>26</v>
      </c>
      <c r="UNZ737" s="6"/>
      <c r="UOA737" s="37">
        <v>22</v>
      </c>
      <c r="UOB737" s="6"/>
      <c r="UOC737" s="7"/>
      <c r="UOD737" s="6"/>
      <c r="UOE737" s="7"/>
      <c r="UOF737" s="6"/>
      <c r="UOG737" s="7"/>
      <c r="UOH737" s="36"/>
      <c r="UXR737" s="35">
        <v>18</v>
      </c>
      <c r="UXS737" s="44" t="s">
        <v>49</v>
      </c>
      <c r="UXT737" s="69" t="s">
        <v>50</v>
      </c>
      <c r="UXU737" s="6" t="s">
        <v>26</v>
      </c>
      <c r="UXV737" s="6"/>
      <c r="UXW737" s="37">
        <v>22</v>
      </c>
      <c r="UXX737" s="6"/>
      <c r="UXY737" s="7"/>
      <c r="UXZ737" s="6"/>
      <c r="UYA737" s="7"/>
      <c r="UYB737" s="6"/>
      <c r="UYC737" s="7"/>
      <c r="UYD737" s="36"/>
      <c r="VHN737" s="35">
        <v>18</v>
      </c>
      <c r="VHO737" s="44" t="s">
        <v>49</v>
      </c>
      <c r="VHP737" s="69" t="s">
        <v>50</v>
      </c>
      <c r="VHQ737" s="6" t="s">
        <v>26</v>
      </c>
      <c r="VHR737" s="6"/>
      <c r="VHS737" s="37">
        <v>22</v>
      </c>
      <c r="VHT737" s="6"/>
      <c r="VHU737" s="7"/>
      <c r="VHV737" s="6"/>
      <c r="VHW737" s="7"/>
      <c r="VHX737" s="6"/>
      <c r="VHY737" s="7"/>
      <c r="VHZ737" s="36"/>
      <c r="VRJ737" s="35">
        <v>18</v>
      </c>
      <c r="VRK737" s="44" t="s">
        <v>49</v>
      </c>
      <c r="VRL737" s="69" t="s">
        <v>50</v>
      </c>
      <c r="VRM737" s="6" t="s">
        <v>26</v>
      </c>
      <c r="VRN737" s="6"/>
      <c r="VRO737" s="37">
        <v>22</v>
      </c>
      <c r="VRP737" s="6"/>
      <c r="VRQ737" s="7"/>
      <c r="VRR737" s="6"/>
      <c r="VRS737" s="7"/>
      <c r="VRT737" s="6"/>
      <c r="VRU737" s="7"/>
      <c r="VRV737" s="36"/>
      <c r="WBF737" s="35">
        <v>18</v>
      </c>
      <c r="WBG737" s="44" t="s">
        <v>49</v>
      </c>
      <c r="WBH737" s="69" t="s">
        <v>50</v>
      </c>
      <c r="WBI737" s="6" t="s">
        <v>26</v>
      </c>
      <c r="WBJ737" s="6"/>
      <c r="WBK737" s="37">
        <v>22</v>
      </c>
      <c r="WBL737" s="6"/>
      <c r="WBM737" s="7"/>
      <c r="WBN737" s="6"/>
      <c r="WBO737" s="7"/>
      <c r="WBP737" s="6"/>
      <c r="WBQ737" s="7"/>
      <c r="WBR737" s="36"/>
      <c r="WLB737" s="35">
        <v>18</v>
      </c>
      <c r="WLC737" s="44" t="s">
        <v>49</v>
      </c>
      <c r="WLD737" s="69" t="s">
        <v>50</v>
      </c>
      <c r="WLE737" s="6" t="s">
        <v>26</v>
      </c>
      <c r="WLF737" s="6"/>
      <c r="WLG737" s="37">
        <v>22</v>
      </c>
      <c r="WLH737" s="6"/>
      <c r="WLI737" s="7"/>
      <c r="WLJ737" s="6"/>
      <c r="WLK737" s="7"/>
      <c r="WLL737" s="6"/>
      <c r="WLM737" s="7"/>
      <c r="WLN737" s="36"/>
      <c r="WUX737" s="35">
        <v>18</v>
      </c>
      <c r="WUY737" s="44" t="s">
        <v>49</v>
      </c>
      <c r="WUZ737" s="69" t="s">
        <v>50</v>
      </c>
      <c r="WVA737" s="6" t="s">
        <v>26</v>
      </c>
      <c r="WVB737" s="6"/>
      <c r="WVC737" s="37">
        <v>22</v>
      </c>
      <c r="WVD737" s="6"/>
      <c r="WVE737" s="7"/>
      <c r="WVF737" s="6"/>
      <c r="WVG737" s="7"/>
      <c r="WVH737" s="6"/>
      <c r="WVI737" s="7"/>
      <c r="WVJ737" s="36"/>
    </row>
    <row r="738" spans="1:16130" x14ac:dyDescent="0.25">
      <c r="A738" s="35"/>
      <c r="B738" s="62" t="s">
        <v>12</v>
      </c>
      <c r="C738" s="6" t="s">
        <v>13</v>
      </c>
      <c r="D738" s="104">
        <v>5.96</v>
      </c>
      <c r="E738" s="104"/>
      <c r="F738" s="104"/>
      <c r="G738" s="104"/>
      <c r="H738" s="104"/>
      <c r="I738" s="104"/>
      <c r="J738" s="104"/>
      <c r="K738" s="103"/>
      <c r="L738" s="3" t="s">
        <v>117</v>
      </c>
    </row>
    <row r="739" spans="1:16130" x14ac:dyDescent="0.25">
      <c r="A739" s="35"/>
      <c r="B739" s="62" t="s">
        <v>22</v>
      </c>
      <c r="C739" s="6" t="s">
        <v>16</v>
      </c>
      <c r="D739" s="104">
        <v>3.04</v>
      </c>
      <c r="E739" s="104"/>
      <c r="F739" s="104"/>
      <c r="G739" s="104"/>
      <c r="H739" s="104"/>
      <c r="I739" s="104"/>
      <c r="J739" s="104"/>
      <c r="K739" s="103"/>
      <c r="L739" s="3" t="s">
        <v>117</v>
      </c>
    </row>
    <row r="740" spans="1:16130" x14ac:dyDescent="0.25">
      <c r="A740" s="35"/>
      <c r="B740" s="6" t="s">
        <v>23</v>
      </c>
      <c r="C740" s="6"/>
      <c r="D740" s="104"/>
      <c r="E740" s="104"/>
      <c r="F740" s="104"/>
      <c r="G740" s="104"/>
      <c r="H740" s="104"/>
      <c r="I740" s="104"/>
      <c r="J740" s="104"/>
      <c r="K740" s="103"/>
      <c r="L740" s="3" t="s">
        <v>117</v>
      </c>
    </row>
    <row r="741" spans="1:16130" x14ac:dyDescent="0.25">
      <c r="A741" s="35"/>
      <c r="B741" s="62" t="s">
        <v>332</v>
      </c>
      <c r="C741" s="6" t="s">
        <v>25</v>
      </c>
      <c r="D741" s="104">
        <v>8</v>
      </c>
      <c r="E741" s="117"/>
      <c r="F741" s="104"/>
      <c r="G741" s="104"/>
      <c r="H741" s="104"/>
      <c r="I741" s="104"/>
      <c r="J741" s="104"/>
      <c r="K741" s="103"/>
      <c r="L741" s="3" t="s">
        <v>119</v>
      </c>
    </row>
    <row r="742" spans="1:16130" x14ac:dyDescent="0.25">
      <c r="A742" s="35"/>
      <c r="B742" s="62" t="s">
        <v>24</v>
      </c>
      <c r="C742" s="6" t="s">
        <v>16</v>
      </c>
      <c r="D742" s="104">
        <v>1.472</v>
      </c>
      <c r="E742" s="104"/>
      <c r="F742" s="104"/>
      <c r="G742" s="104"/>
      <c r="H742" s="104"/>
      <c r="I742" s="104"/>
      <c r="J742" s="104"/>
      <c r="K742" s="103"/>
      <c r="L742" s="3" t="s">
        <v>119</v>
      </c>
    </row>
    <row r="743" spans="1:16130" x14ac:dyDescent="0.25">
      <c r="A743" s="35">
        <v>126</v>
      </c>
      <c r="B743" s="69" t="s">
        <v>334</v>
      </c>
      <c r="C743" s="6" t="s">
        <v>25</v>
      </c>
      <c r="D743" s="112">
        <v>4</v>
      </c>
      <c r="E743" s="104"/>
      <c r="F743" s="104"/>
      <c r="G743" s="104"/>
      <c r="H743" s="104"/>
      <c r="I743" s="104"/>
      <c r="J743" s="104"/>
      <c r="K743" s="103"/>
      <c r="L743" s="3" t="s">
        <v>117</v>
      </c>
      <c r="IL743" s="35">
        <v>18</v>
      </c>
      <c r="IM743" s="44" t="s">
        <v>49</v>
      </c>
      <c r="IN743" s="69" t="s">
        <v>50</v>
      </c>
      <c r="IO743" s="6" t="s">
        <v>26</v>
      </c>
      <c r="IP743" s="6"/>
      <c r="IQ743" s="37">
        <v>22</v>
      </c>
      <c r="IR743" s="6"/>
      <c r="IS743" s="7"/>
      <c r="IT743" s="6"/>
      <c r="IU743" s="7"/>
      <c r="IV743" s="6"/>
      <c r="IW743" s="7"/>
      <c r="IX743" s="36"/>
      <c r="SH743" s="35">
        <v>18</v>
      </c>
      <c r="SI743" s="44" t="s">
        <v>49</v>
      </c>
      <c r="SJ743" s="69" t="s">
        <v>50</v>
      </c>
      <c r="SK743" s="6" t="s">
        <v>26</v>
      </c>
      <c r="SL743" s="6"/>
      <c r="SM743" s="37">
        <v>22</v>
      </c>
      <c r="SN743" s="6"/>
      <c r="SO743" s="7"/>
      <c r="SP743" s="6"/>
      <c r="SQ743" s="7"/>
      <c r="SR743" s="6"/>
      <c r="SS743" s="7"/>
      <c r="ST743" s="36"/>
      <c r="ACD743" s="35">
        <v>18</v>
      </c>
      <c r="ACE743" s="44" t="s">
        <v>49</v>
      </c>
      <c r="ACF743" s="69" t="s">
        <v>50</v>
      </c>
      <c r="ACG743" s="6" t="s">
        <v>26</v>
      </c>
      <c r="ACH743" s="6"/>
      <c r="ACI743" s="37">
        <v>22</v>
      </c>
      <c r="ACJ743" s="6"/>
      <c r="ACK743" s="7"/>
      <c r="ACL743" s="6"/>
      <c r="ACM743" s="7"/>
      <c r="ACN743" s="6"/>
      <c r="ACO743" s="7"/>
      <c r="ACP743" s="36"/>
      <c r="ALZ743" s="35">
        <v>18</v>
      </c>
      <c r="AMA743" s="44" t="s">
        <v>49</v>
      </c>
      <c r="AMB743" s="69" t="s">
        <v>50</v>
      </c>
      <c r="AMC743" s="6" t="s">
        <v>26</v>
      </c>
      <c r="AMD743" s="6"/>
      <c r="AME743" s="37">
        <v>22</v>
      </c>
      <c r="AMF743" s="6"/>
      <c r="AMG743" s="7"/>
      <c r="AMH743" s="6"/>
      <c r="AMI743" s="7"/>
      <c r="AMJ743" s="6"/>
      <c r="AMK743" s="7"/>
      <c r="AML743" s="36"/>
      <c r="AVV743" s="35">
        <v>18</v>
      </c>
      <c r="AVW743" s="44" t="s">
        <v>49</v>
      </c>
      <c r="AVX743" s="69" t="s">
        <v>50</v>
      </c>
      <c r="AVY743" s="6" t="s">
        <v>26</v>
      </c>
      <c r="AVZ743" s="6"/>
      <c r="AWA743" s="37">
        <v>22</v>
      </c>
      <c r="AWB743" s="6"/>
      <c r="AWC743" s="7"/>
      <c r="AWD743" s="6"/>
      <c r="AWE743" s="7"/>
      <c r="AWF743" s="6"/>
      <c r="AWG743" s="7"/>
      <c r="AWH743" s="36"/>
      <c r="BFR743" s="35">
        <v>18</v>
      </c>
      <c r="BFS743" s="44" t="s">
        <v>49</v>
      </c>
      <c r="BFT743" s="69" t="s">
        <v>50</v>
      </c>
      <c r="BFU743" s="6" t="s">
        <v>26</v>
      </c>
      <c r="BFV743" s="6"/>
      <c r="BFW743" s="37">
        <v>22</v>
      </c>
      <c r="BFX743" s="6"/>
      <c r="BFY743" s="7"/>
      <c r="BFZ743" s="6"/>
      <c r="BGA743" s="7"/>
      <c r="BGB743" s="6"/>
      <c r="BGC743" s="7"/>
      <c r="BGD743" s="36"/>
      <c r="BPN743" s="35">
        <v>18</v>
      </c>
      <c r="BPO743" s="44" t="s">
        <v>49</v>
      </c>
      <c r="BPP743" s="69" t="s">
        <v>50</v>
      </c>
      <c r="BPQ743" s="6" t="s">
        <v>26</v>
      </c>
      <c r="BPR743" s="6"/>
      <c r="BPS743" s="37">
        <v>22</v>
      </c>
      <c r="BPT743" s="6"/>
      <c r="BPU743" s="7"/>
      <c r="BPV743" s="6"/>
      <c r="BPW743" s="7"/>
      <c r="BPX743" s="6"/>
      <c r="BPY743" s="7"/>
      <c r="BPZ743" s="36"/>
      <c r="BZJ743" s="35">
        <v>18</v>
      </c>
      <c r="BZK743" s="44" t="s">
        <v>49</v>
      </c>
      <c r="BZL743" s="69" t="s">
        <v>50</v>
      </c>
      <c r="BZM743" s="6" t="s">
        <v>26</v>
      </c>
      <c r="BZN743" s="6"/>
      <c r="BZO743" s="37">
        <v>22</v>
      </c>
      <c r="BZP743" s="6"/>
      <c r="BZQ743" s="7"/>
      <c r="BZR743" s="6"/>
      <c r="BZS743" s="7"/>
      <c r="BZT743" s="6"/>
      <c r="BZU743" s="7"/>
      <c r="BZV743" s="36"/>
      <c r="CJF743" s="35">
        <v>18</v>
      </c>
      <c r="CJG743" s="44" t="s">
        <v>49</v>
      </c>
      <c r="CJH743" s="69" t="s">
        <v>50</v>
      </c>
      <c r="CJI743" s="6" t="s">
        <v>26</v>
      </c>
      <c r="CJJ743" s="6"/>
      <c r="CJK743" s="37">
        <v>22</v>
      </c>
      <c r="CJL743" s="6"/>
      <c r="CJM743" s="7"/>
      <c r="CJN743" s="6"/>
      <c r="CJO743" s="7"/>
      <c r="CJP743" s="6"/>
      <c r="CJQ743" s="7"/>
      <c r="CJR743" s="36"/>
      <c r="CTB743" s="35">
        <v>18</v>
      </c>
      <c r="CTC743" s="44" t="s">
        <v>49</v>
      </c>
      <c r="CTD743" s="69" t="s">
        <v>50</v>
      </c>
      <c r="CTE743" s="6" t="s">
        <v>26</v>
      </c>
      <c r="CTF743" s="6"/>
      <c r="CTG743" s="37">
        <v>22</v>
      </c>
      <c r="CTH743" s="6"/>
      <c r="CTI743" s="7"/>
      <c r="CTJ743" s="6"/>
      <c r="CTK743" s="7"/>
      <c r="CTL743" s="6"/>
      <c r="CTM743" s="7"/>
      <c r="CTN743" s="36"/>
      <c r="DCX743" s="35">
        <v>18</v>
      </c>
      <c r="DCY743" s="44" t="s">
        <v>49</v>
      </c>
      <c r="DCZ743" s="69" t="s">
        <v>50</v>
      </c>
      <c r="DDA743" s="6" t="s">
        <v>26</v>
      </c>
      <c r="DDB743" s="6"/>
      <c r="DDC743" s="37">
        <v>22</v>
      </c>
      <c r="DDD743" s="6"/>
      <c r="DDE743" s="7"/>
      <c r="DDF743" s="6"/>
      <c r="DDG743" s="7"/>
      <c r="DDH743" s="6"/>
      <c r="DDI743" s="7"/>
      <c r="DDJ743" s="36"/>
      <c r="DMT743" s="35">
        <v>18</v>
      </c>
      <c r="DMU743" s="44" t="s">
        <v>49</v>
      </c>
      <c r="DMV743" s="69" t="s">
        <v>50</v>
      </c>
      <c r="DMW743" s="6" t="s">
        <v>26</v>
      </c>
      <c r="DMX743" s="6"/>
      <c r="DMY743" s="37">
        <v>22</v>
      </c>
      <c r="DMZ743" s="6"/>
      <c r="DNA743" s="7"/>
      <c r="DNB743" s="6"/>
      <c r="DNC743" s="7"/>
      <c r="DND743" s="6"/>
      <c r="DNE743" s="7"/>
      <c r="DNF743" s="36"/>
      <c r="DWP743" s="35">
        <v>18</v>
      </c>
      <c r="DWQ743" s="44" t="s">
        <v>49</v>
      </c>
      <c r="DWR743" s="69" t="s">
        <v>50</v>
      </c>
      <c r="DWS743" s="6" t="s">
        <v>26</v>
      </c>
      <c r="DWT743" s="6"/>
      <c r="DWU743" s="37">
        <v>22</v>
      </c>
      <c r="DWV743" s="6"/>
      <c r="DWW743" s="7"/>
      <c r="DWX743" s="6"/>
      <c r="DWY743" s="7"/>
      <c r="DWZ743" s="6"/>
      <c r="DXA743" s="7"/>
      <c r="DXB743" s="36"/>
      <c r="EGL743" s="35">
        <v>18</v>
      </c>
      <c r="EGM743" s="44" t="s">
        <v>49</v>
      </c>
      <c r="EGN743" s="69" t="s">
        <v>50</v>
      </c>
      <c r="EGO743" s="6" t="s">
        <v>26</v>
      </c>
      <c r="EGP743" s="6"/>
      <c r="EGQ743" s="37">
        <v>22</v>
      </c>
      <c r="EGR743" s="6"/>
      <c r="EGS743" s="7"/>
      <c r="EGT743" s="6"/>
      <c r="EGU743" s="7"/>
      <c r="EGV743" s="6"/>
      <c r="EGW743" s="7"/>
      <c r="EGX743" s="36"/>
      <c r="EQH743" s="35">
        <v>18</v>
      </c>
      <c r="EQI743" s="44" t="s">
        <v>49</v>
      </c>
      <c r="EQJ743" s="69" t="s">
        <v>50</v>
      </c>
      <c r="EQK743" s="6" t="s">
        <v>26</v>
      </c>
      <c r="EQL743" s="6"/>
      <c r="EQM743" s="37">
        <v>22</v>
      </c>
      <c r="EQN743" s="6"/>
      <c r="EQO743" s="7"/>
      <c r="EQP743" s="6"/>
      <c r="EQQ743" s="7"/>
      <c r="EQR743" s="6"/>
      <c r="EQS743" s="7"/>
      <c r="EQT743" s="36"/>
      <c r="FAD743" s="35">
        <v>18</v>
      </c>
      <c r="FAE743" s="44" t="s">
        <v>49</v>
      </c>
      <c r="FAF743" s="69" t="s">
        <v>50</v>
      </c>
      <c r="FAG743" s="6" t="s">
        <v>26</v>
      </c>
      <c r="FAH743" s="6"/>
      <c r="FAI743" s="37">
        <v>22</v>
      </c>
      <c r="FAJ743" s="6"/>
      <c r="FAK743" s="7"/>
      <c r="FAL743" s="6"/>
      <c r="FAM743" s="7"/>
      <c r="FAN743" s="6"/>
      <c r="FAO743" s="7"/>
      <c r="FAP743" s="36"/>
      <c r="FJZ743" s="35">
        <v>18</v>
      </c>
      <c r="FKA743" s="44" t="s">
        <v>49</v>
      </c>
      <c r="FKB743" s="69" t="s">
        <v>50</v>
      </c>
      <c r="FKC743" s="6" t="s">
        <v>26</v>
      </c>
      <c r="FKD743" s="6"/>
      <c r="FKE743" s="37">
        <v>22</v>
      </c>
      <c r="FKF743" s="6"/>
      <c r="FKG743" s="7"/>
      <c r="FKH743" s="6"/>
      <c r="FKI743" s="7"/>
      <c r="FKJ743" s="6"/>
      <c r="FKK743" s="7"/>
      <c r="FKL743" s="36"/>
      <c r="FTV743" s="35">
        <v>18</v>
      </c>
      <c r="FTW743" s="44" t="s">
        <v>49</v>
      </c>
      <c r="FTX743" s="69" t="s">
        <v>50</v>
      </c>
      <c r="FTY743" s="6" t="s">
        <v>26</v>
      </c>
      <c r="FTZ743" s="6"/>
      <c r="FUA743" s="37">
        <v>22</v>
      </c>
      <c r="FUB743" s="6"/>
      <c r="FUC743" s="7"/>
      <c r="FUD743" s="6"/>
      <c r="FUE743" s="7"/>
      <c r="FUF743" s="6"/>
      <c r="FUG743" s="7"/>
      <c r="FUH743" s="36"/>
      <c r="GDR743" s="35">
        <v>18</v>
      </c>
      <c r="GDS743" s="44" t="s">
        <v>49</v>
      </c>
      <c r="GDT743" s="69" t="s">
        <v>50</v>
      </c>
      <c r="GDU743" s="6" t="s">
        <v>26</v>
      </c>
      <c r="GDV743" s="6"/>
      <c r="GDW743" s="37">
        <v>22</v>
      </c>
      <c r="GDX743" s="6"/>
      <c r="GDY743" s="7"/>
      <c r="GDZ743" s="6"/>
      <c r="GEA743" s="7"/>
      <c r="GEB743" s="6"/>
      <c r="GEC743" s="7"/>
      <c r="GED743" s="36"/>
      <c r="GNN743" s="35">
        <v>18</v>
      </c>
      <c r="GNO743" s="44" t="s">
        <v>49</v>
      </c>
      <c r="GNP743" s="69" t="s">
        <v>50</v>
      </c>
      <c r="GNQ743" s="6" t="s">
        <v>26</v>
      </c>
      <c r="GNR743" s="6"/>
      <c r="GNS743" s="37">
        <v>22</v>
      </c>
      <c r="GNT743" s="6"/>
      <c r="GNU743" s="7"/>
      <c r="GNV743" s="6"/>
      <c r="GNW743" s="7"/>
      <c r="GNX743" s="6"/>
      <c r="GNY743" s="7"/>
      <c r="GNZ743" s="36"/>
      <c r="GXJ743" s="35">
        <v>18</v>
      </c>
      <c r="GXK743" s="44" t="s">
        <v>49</v>
      </c>
      <c r="GXL743" s="69" t="s">
        <v>50</v>
      </c>
      <c r="GXM743" s="6" t="s">
        <v>26</v>
      </c>
      <c r="GXN743" s="6"/>
      <c r="GXO743" s="37">
        <v>22</v>
      </c>
      <c r="GXP743" s="6"/>
      <c r="GXQ743" s="7"/>
      <c r="GXR743" s="6"/>
      <c r="GXS743" s="7"/>
      <c r="GXT743" s="6"/>
      <c r="GXU743" s="7"/>
      <c r="GXV743" s="36"/>
      <c r="HHF743" s="35">
        <v>18</v>
      </c>
      <c r="HHG743" s="44" t="s">
        <v>49</v>
      </c>
      <c r="HHH743" s="69" t="s">
        <v>50</v>
      </c>
      <c r="HHI743" s="6" t="s">
        <v>26</v>
      </c>
      <c r="HHJ743" s="6"/>
      <c r="HHK743" s="37">
        <v>22</v>
      </c>
      <c r="HHL743" s="6"/>
      <c r="HHM743" s="7"/>
      <c r="HHN743" s="6"/>
      <c r="HHO743" s="7"/>
      <c r="HHP743" s="6"/>
      <c r="HHQ743" s="7"/>
      <c r="HHR743" s="36"/>
      <c r="HRB743" s="35">
        <v>18</v>
      </c>
      <c r="HRC743" s="44" t="s">
        <v>49</v>
      </c>
      <c r="HRD743" s="69" t="s">
        <v>50</v>
      </c>
      <c r="HRE743" s="6" t="s">
        <v>26</v>
      </c>
      <c r="HRF743" s="6"/>
      <c r="HRG743" s="37">
        <v>22</v>
      </c>
      <c r="HRH743" s="6"/>
      <c r="HRI743" s="7"/>
      <c r="HRJ743" s="6"/>
      <c r="HRK743" s="7"/>
      <c r="HRL743" s="6"/>
      <c r="HRM743" s="7"/>
      <c r="HRN743" s="36"/>
      <c r="IAX743" s="35">
        <v>18</v>
      </c>
      <c r="IAY743" s="44" t="s">
        <v>49</v>
      </c>
      <c r="IAZ743" s="69" t="s">
        <v>50</v>
      </c>
      <c r="IBA743" s="6" t="s">
        <v>26</v>
      </c>
      <c r="IBB743" s="6"/>
      <c r="IBC743" s="37">
        <v>22</v>
      </c>
      <c r="IBD743" s="6"/>
      <c r="IBE743" s="7"/>
      <c r="IBF743" s="6"/>
      <c r="IBG743" s="7"/>
      <c r="IBH743" s="6"/>
      <c r="IBI743" s="7"/>
      <c r="IBJ743" s="36"/>
      <c r="IKT743" s="35">
        <v>18</v>
      </c>
      <c r="IKU743" s="44" t="s">
        <v>49</v>
      </c>
      <c r="IKV743" s="69" t="s">
        <v>50</v>
      </c>
      <c r="IKW743" s="6" t="s">
        <v>26</v>
      </c>
      <c r="IKX743" s="6"/>
      <c r="IKY743" s="37">
        <v>22</v>
      </c>
      <c r="IKZ743" s="6"/>
      <c r="ILA743" s="7"/>
      <c r="ILB743" s="6"/>
      <c r="ILC743" s="7"/>
      <c r="ILD743" s="6"/>
      <c r="ILE743" s="7"/>
      <c r="ILF743" s="36"/>
      <c r="IUP743" s="35">
        <v>18</v>
      </c>
      <c r="IUQ743" s="44" t="s">
        <v>49</v>
      </c>
      <c r="IUR743" s="69" t="s">
        <v>50</v>
      </c>
      <c r="IUS743" s="6" t="s">
        <v>26</v>
      </c>
      <c r="IUT743" s="6"/>
      <c r="IUU743" s="37">
        <v>22</v>
      </c>
      <c r="IUV743" s="6"/>
      <c r="IUW743" s="7"/>
      <c r="IUX743" s="6"/>
      <c r="IUY743" s="7"/>
      <c r="IUZ743" s="6"/>
      <c r="IVA743" s="7"/>
      <c r="IVB743" s="36"/>
      <c r="JEL743" s="35">
        <v>18</v>
      </c>
      <c r="JEM743" s="44" t="s">
        <v>49</v>
      </c>
      <c r="JEN743" s="69" t="s">
        <v>50</v>
      </c>
      <c r="JEO743" s="6" t="s">
        <v>26</v>
      </c>
      <c r="JEP743" s="6"/>
      <c r="JEQ743" s="37">
        <v>22</v>
      </c>
      <c r="JER743" s="6"/>
      <c r="JES743" s="7"/>
      <c r="JET743" s="6"/>
      <c r="JEU743" s="7"/>
      <c r="JEV743" s="6"/>
      <c r="JEW743" s="7"/>
      <c r="JEX743" s="36"/>
      <c r="JOH743" s="35">
        <v>18</v>
      </c>
      <c r="JOI743" s="44" t="s">
        <v>49</v>
      </c>
      <c r="JOJ743" s="69" t="s">
        <v>50</v>
      </c>
      <c r="JOK743" s="6" t="s">
        <v>26</v>
      </c>
      <c r="JOL743" s="6"/>
      <c r="JOM743" s="37">
        <v>22</v>
      </c>
      <c r="JON743" s="6"/>
      <c r="JOO743" s="7"/>
      <c r="JOP743" s="6"/>
      <c r="JOQ743" s="7"/>
      <c r="JOR743" s="6"/>
      <c r="JOS743" s="7"/>
      <c r="JOT743" s="36"/>
      <c r="JYD743" s="35">
        <v>18</v>
      </c>
      <c r="JYE743" s="44" t="s">
        <v>49</v>
      </c>
      <c r="JYF743" s="69" t="s">
        <v>50</v>
      </c>
      <c r="JYG743" s="6" t="s">
        <v>26</v>
      </c>
      <c r="JYH743" s="6"/>
      <c r="JYI743" s="37">
        <v>22</v>
      </c>
      <c r="JYJ743" s="6"/>
      <c r="JYK743" s="7"/>
      <c r="JYL743" s="6"/>
      <c r="JYM743" s="7"/>
      <c r="JYN743" s="6"/>
      <c r="JYO743" s="7"/>
      <c r="JYP743" s="36"/>
      <c r="KHZ743" s="35">
        <v>18</v>
      </c>
      <c r="KIA743" s="44" t="s">
        <v>49</v>
      </c>
      <c r="KIB743" s="69" t="s">
        <v>50</v>
      </c>
      <c r="KIC743" s="6" t="s">
        <v>26</v>
      </c>
      <c r="KID743" s="6"/>
      <c r="KIE743" s="37">
        <v>22</v>
      </c>
      <c r="KIF743" s="6"/>
      <c r="KIG743" s="7"/>
      <c r="KIH743" s="6"/>
      <c r="KII743" s="7"/>
      <c r="KIJ743" s="6"/>
      <c r="KIK743" s="7"/>
      <c r="KIL743" s="36"/>
      <c r="KRV743" s="35">
        <v>18</v>
      </c>
      <c r="KRW743" s="44" t="s">
        <v>49</v>
      </c>
      <c r="KRX743" s="69" t="s">
        <v>50</v>
      </c>
      <c r="KRY743" s="6" t="s">
        <v>26</v>
      </c>
      <c r="KRZ743" s="6"/>
      <c r="KSA743" s="37">
        <v>22</v>
      </c>
      <c r="KSB743" s="6"/>
      <c r="KSC743" s="7"/>
      <c r="KSD743" s="6"/>
      <c r="KSE743" s="7"/>
      <c r="KSF743" s="6"/>
      <c r="KSG743" s="7"/>
      <c r="KSH743" s="36"/>
      <c r="LBR743" s="35">
        <v>18</v>
      </c>
      <c r="LBS743" s="44" t="s">
        <v>49</v>
      </c>
      <c r="LBT743" s="69" t="s">
        <v>50</v>
      </c>
      <c r="LBU743" s="6" t="s">
        <v>26</v>
      </c>
      <c r="LBV743" s="6"/>
      <c r="LBW743" s="37">
        <v>22</v>
      </c>
      <c r="LBX743" s="6"/>
      <c r="LBY743" s="7"/>
      <c r="LBZ743" s="6"/>
      <c r="LCA743" s="7"/>
      <c r="LCB743" s="6"/>
      <c r="LCC743" s="7"/>
      <c r="LCD743" s="36"/>
      <c r="LLN743" s="35">
        <v>18</v>
      </c>
      <c r="LLO743" s="44" t="s">
        <v>49</v>
      </c>
      <c r="LLP743" s="69" t="s">
        <v>50</v>
      </c>
      <c r="LLQ743" s="6" t="s">
        <v>26</v>
      </c>
      <c r="LLR743" s="6"/>
      <c r="LLS743" s="37">
        <v>22</v>
      </c>
      <c r="LLT743" s="6"/>
      <c r="LLU743" s="7"/>
      <c r="LLV743" s="6"/>
      <c r="LLW743" s="7"/>
      <c r="LLX743" s="6"/>
      <c r="LLY743" s="7"/>
      <c r="LLZ743" s="36"/>
      <c r="LVJ743" s="35">
        <v>18</v>
      </c>
      <c r="LVK743" s="44" t="s">
        <v>49</v>
      </c>
      <c r="LVL743" s="69" t="s">
        <v>50</v>
      </c>
      <c r="LVM743" s="6" t="s">
        <v>26</v>
      </c>
      <c r="LVN743" s="6"/>
      <c r="LVO743" s="37">
        <v>22</v>
      </c>
      <c r="LVP743" s="6"/>
      <c r="LVQ743" s="7"/>
      <c r="LVR743" s="6"/>
      <c r="LVS743" s="7"/>
      <c r="LVT743" s="6"/>
      <c r="LVU743" s="7"/>
      <c r="LVV743" s="36"/>
      <c r="MFF743" s="35">
        <v>18</v>
      </c>
      <c r="MFG743" s="44" t="s">
        <v>49</v>
      </c>
      <c r="MFH743" s="69" t="s">
        <v>50</v>
      </c>
      <c r="MFI743" s="6" t="s">
        <v>26</v>
      </c>
      <c r="MFJ743" s="6"/>
      <c r="MFK743" s="37">
        <v>22</v>
      </c>
      <c r="MFL743" s="6"/>
      <c r="MFM743" s="7"/>
      <c r="MFN743" s="6"/>
      <c r="MFO743" s="7"/>
      <c r="MFP743" s="6"/>
      <c r="MFQ743" s="7"/>
      <c r="MFR743" s="36"/>
      <c r="MPB743" s="35">
        <v>18</v>
      </c>
      <c r="MPC743" s="44" t="s">
        <v>49</v>
      </c>
      <c r="MPD743" s="69" t="s">
        <v>50</v>
      </c>
      <c r="MPE743" s="6" t="s">
        <v>26</v>
      </c>
      <c r="MPF743" s="6"/>
      <c r="MPG743" s="37">
        <v>22</v>
      </c>
      <c r="MPH743" s="6"/>
      <c r="MPI743" s="7"/>
      <c r="MPJ743" s="6"/>
      <c r="MPK743" s="7"/>
      <c r="MPL743" s="6"/>
      <c r="MPM743" s="7"/>
      <c r="MPN743" s="36"/>
      <c r="MYX743" s="35">
        <v>18</v>
      </c>
      <c r="MYY743" s="44" t="s">
        <v>49</v>
      </c>
      <c r="MYZ743" s="69" t="s">
        <v>50</v>
      </c>
      <c r="MZA743" s="6" t="s">
        <v>26</v>
      </c>
      <c r="MZB743" s="6"/>
      <c r="MZC743" s="37">
        <v>22</v>
      </c>
      <c r="MZD743" s="6"/>
      <c r="MZE743" s="7"/>
      <c r="MZF743" s="6"/>
      <c r="MZG743" s="7"/>
      <c r="MZH743" s="6"/>
      <c r="MZI743" s="7"/>
      <c r="MZJ743" s="36"/>
      <c r="NIT743" s="35">
        <v>18</v>
      </c>
      <c r="NIU743" s="44" t="s">
        <v>49</v>
      </c>
      <c r="NIV743" s="69" t="s">
        <v>50</v>
      </c>
      <c r="NIW743" s="6" t="s">
        <v>26</v>
      </c>
      <c r="NIX743" s="6"/>
      <c r="NIY743" s="37">
        <v>22</v>
      </c>
      <c r="NIZ743" s="6"/>
      <c r="NJA743" s="7"/>
      <c r="NJB743" s="6"/>
      <c r="NJC743" s="7"/>
      <c r="NJD743" s="6"/>
      <c r="NJE743" s="7"/>
      <c r="NJF743" s="36"/>
      <c r="NSP743" s="35">
        <v>18</v>
      </c>
      <c r="NSQ743" s="44" t="s">
        <v>49</v>
      </c>
      <c r="NSR743" s="69" t="s">
        <v>50</v>
      </c>
      <c r="NSS743" s="6" t="s">
        <v>26</v>
      </c>
      <c r="NST743" s="6"/>
      <c r="NSU743" s="37">
        <v>22</v>
      </c>
      <c r="NSV743" s="6"/>
      <c r="NSW743" s="7"/>
      <c r="NSX743" s="6"/>
      <c r="NSY743" s="7"/>
      <c r="NSZ743" s="6"/>
      <c r="NTA743" s="7"/>
      <c r="NTB743" s="36"/>
      <c r="OCL743" s="35">
        <v>18</v>
      </c>
      <c r="OCM743" s="44" t="s">
        <v>49</v>
      </c>
      <c r="OCN743" s="69" t="s">
        <v>50</v>
      </c>
      <c r="OCO743" s="6" t="s">
        <v>26</v>
      </c>
      <c r="OCP743" s="6"/>
      <c r="OCQ743" s="37">
        <v>22</v>
      </c>
      <c r="OCR743" s="6"/>
      <c r="OCS743" s="7"/>
      <c r="OCT743" s="6"/>
      <c r="OCU743" s="7"/>
      <c r="OCV743" s="6"/>
      <c r="OCW743" s="7"/>
      <c r="OCX743" s="36"/>
      <c r="OMH743" s="35">
        <v>18</v>
      </c>
      <c r="OMI743" s="44" t="s">
        <v>49</v>
      </c>
      <c r="OMJ743" s="69" t="s">
        <v>50</v>
      </c>
      <c r="OMK743" s="6" t="s">
        <v>26</v>
      </c>
      <c r="OML743" s="6"/>
      <c r="OMM743" s="37">
        <v>22</v>
      </c>
      <c r="OMN743" s="6"/>
      <c r="OMO743" s="7"/>
      <c r="OMP743" s="6"/>
      <c r="OMQ743" s="7"/>
      <c r="OMR743" s="6"/>
      <c r="OMS743" s="7"/>
      <c r="OMT743" s="36"/>
      <c r="OWD743" s="35">
        <v>18</v>
      </c>
      <c r="OWE743" s="44" t="s">
        <v>49</v>
      </c>
      <c r="OWF743" s="69" t="s">
        <v>50</v>
      </c>
      <c r="OWG743" s="6" t="s">
        <v>26</v>
      </c>
      <c r="OWH743" s="6"/>
      <c r="OWI743" s="37">
        <v>22</v>
      </c>
      <c r="OWJ743" s="6"/>
      <c r="OWK743" s="7"/>
      <c r="OWL743" s="6"/>
      <c r="OWM743" s="7"/>
      <c r="OWN743" s="6"/>
      <c r="OWO743" s="7"/>
      <c r="OWP743" s="36"/>
      <c r="PFZ743" s="35">
        <v>18</v>
      </c>
      <c r="PGA743" s="44" t="s">
        <v>49</v>
      </c>
      <c r="PGB743" s="69" t="s">
        <v>50</v>
      </c>
      <c r="PGC743" s="6" t="s">
        <v>26</v>
      </c>
      <c r="PGD743" s="6"/>
      <c r="PGE743" s="37">
        <v>22</v>
      </c>
      <c r="PGF743" s="6"/>
      <c r="PGG743" s="7"/>
      <c r="PGH743" s="6"/>
      <c r="PGI743" s="7"/>
      <c r="PGJ743" s="6"/>
      <c r="PGK743" s="7"/>
      <c r="PGL743" s="36"/>
      <c r="PPV743" s="35">
        <v>18</v>
      </c>
      <c r="PPW743" s="44" t="s">
        <v>49</v>
      </c>
      <c r="PPX743" s="69" t="s">
        <v>50</v>
      </c>
      <c r="PPY743" s="6" t="s">
        <v>26</v>
      </c>
      <c r="PPZ743" s="6"/>
      <c r="PQA743" s="37">
        <v>22</v>
      </c>
      <c r="PQB743" s="6"/>
      <c r="PQC743" s="7"/>
      <c r="PQD743" s="6"/>
      <c r="PQE743" s="7"/>
      <c r="PQF743" s="6"/>
      <c r="PQG743" s="7"/>
      <c r="PQH743" s="36"/>
      <c r="PZR743" s="35">
        <v>18</v>
      </c>
      <c r="PZS743" s="44" t="s">
        <v>49</v>
      </c>
      <c r="PZT743" s="69" t="s">
        <v>50</v>
      </c>
      <c r="PZU743" s="6" t="s">
        <v>26</v>
      </c>
      <c r="PZV743" s="6"/>
      <c r="PZW743" s="37">
        <v>22</v>
      </c>
      <c r="PZX743" s="6"/>
      <c r="PZY743" s="7"/>
      <c r="PZZ743" s="6"/>
      <c r="QAA743" s="7"/>
      <c r="QAB743" s="6"/>
      <c r="QAC743" s="7"/>
      <c r="QAD743" s="36"/>
      <c r="QJN743" s="35">
        <v>18</v>
      </c>
      <c r="QJO743" s="44" t="s">
        <v>49</v>
      </c>
      <c r="QJP743" s="69" t="s">
        <v>50</v>
      </c>
      <c r="QJQ743" s="6" t="s">
        <v>26</v>
      </c>
      <c r="QJR743" s="6"/>
      <c r="QJS743" s="37">
        <v>22</v>
      </c>
      <c r="QJT743" s="6"/>
      <c r="QJU743" s="7"/>
      <c r="QJV743" s="6"/>
      <c r="QJW743" s="7"/>
      <c r="QJX743" s="6"/>
      <c r="QJY743" s="7"/>
      <c r="QJZ743" s="36"/>
      <c r="QTJ743" s="35">
        <v>18</v>
      </c>
      <c r="QTK743" s="44" t="s">
        <v>49</v>
      </c>
      <c r="QTL743" s="69" t="s">
        <v>50</v>
      </c>
      <c r="QTM743" s="6" t="s">
        <v>26</v>
      </c>
      <c r="QTN743" s="6"/>
      <c r="QTO743" s="37">
        <v>22</v>
      </c>
      <c r="QTP743" s="6"/>
      <c r="QTQ743" s="7"/>
      <c r="QTR743" s="6"/>
      <c r="QTS743" s="7"/>
      <c r="QTT743" s="6"/>
      <c r="QTU743" s="7"/>
      <c r="QTV743" s="36"/>
      <c r="RDF743" s="35">
        <v>18</v>
      </c>
      <c r="RDG743" s="44" t="s">
        <v>49</v>
      </c>
      <c r="RDH743" s="69" t="s">
        <v>50</v>
      </c>
      <c r="RDI743" s="6" t="s">
        <v>26</v>
      </c>
      <c r="RDJ743" s="6"/>
      <c r="RDK743" s="37">
        <v>22</v>
      </c>
      <c r="RDL743" s="6"/>
      <c r="RDM743" s="7"/>
      <c r="RDN743" s="6"/>
      <c r="RDO743" s="7"/>
      <c r="RDP743" s="6"/>
      <c r="RDQ743" s="7"/>
      <c r="RDR743" s="36"/>
      <c r="RNB743" s="35">
        <v>18</v>
      </c>
      <c r="RNC743" s="44" t="s">
        <v>49</v>
      </c>
      <c r="RND743" s="69" t="s">
        <v>50</v>
      </c>
      <c r="RNE743" s="6" t="s">
        <v>26</v>
      </c>
      <c r="RNF743" s="6"/>
      <c r="RNG743" s="37">
        <v>22</v>
      </c>
      <c r="RNH743" s="6"/>
      <c r="RNI743" s="7"/>
      <c r="RNJ743" s="6"/>
      <c r="RNK743" s="7"/>
      <c r="RNL743" s="6"/>
      <c r="RNM743" s="7"/>
      <c r="RNN743" s="36"/>
      <c r="RWX743" s="35">
        <v>18</v>
      </c>
      <c r="RWY743" s="44" t="s">
        <v>49</v>
      </c>
      <c r="RWZ743" s="69" t="s">
        <v>50</v>
      </c>
      <c r="RXA743" s="6" t="s">
        <v>26</v>
      </c>
      <c r="RXB743" s="6"/>
      <c r="RXC743" s="37">
        <v>22</v>
      </c>
      <c r="RXD743" s="6"/>
      <c r="RXE743" s="7"/>
      <c r="RXF743" s="6"/>
      <c r="RXG743" s="7"/>
      <c r="RXH743" s="6"/>
      <c r="RXI743" s="7"/>
      <c r="RXJ743" s="36"/>
      <c r="SGT743" s="35">
        <v>18</v>
      </c>
      <c r="SGU743" s="44" t="s">
        <v>49</v>
      </c>
      <c r="SGV743" s="69" t="s">
        <v>50</v>
      </c>
      <c r="SGW743" s="6" t="s">
        <v>26</v>
      </c>
      <c r="SGX743" s="6"/>
      <c r="SGY743" s="37">
        <v>22</v>
      </c>
      <c r="SGZ743" s="6"/>
      <c r="SHA743" s="7"/>
      <c r="SHB743" s="6"/>
      <c r="SHC743" s="7"/>
      <c r="SHD743" s="6"/>
      <c r="SHE743" s="7"/>
      <c r="SHF743" s="36"/>
      <c r="SQP743" s="35">
        <v>18</v>
      </c>
      <c r="SQQ743" s="44" t="s">
        <v>49</v>
      </c>
      <c r="SQR743" s="69" t="s">
        <v>50</v>
      </c>
      <c r="SQS743" s="6" t="s">
        <v>26</v>
      </c>
      <c r="SQT743" s="6"/>
      <c r="SQU743" s="37">
        <v>22</v>
      </c>
      <c r="SQV743" s="6"/>
      <c r="SQW743" s="7"/>
      <c r="SQX743" s="6"/>
      <c r="SQY743" s="7"/>
      <c r="SQZ743" s="6"/>
      <c r="SRA743" s="7"/>
      <c r="SRB743" s="36"/>
      <c r="TAL743" s="35">
        <v>18</v>
      </c>
      <c r="TAM743" s="44" t="s">
        <v>49</v>
      </c>
      <c r="TAN743" s="69" t="s">
        <v>50</v>
      </c>
      <c r="TAO743" s="6" t="s">
        <v>26</v>
      </c>
      <c r="TAP743" s="6"/>
      <c r="TAQ743" s="37">
        <v>22</v>
      </c>
      <c r="TAR743" s="6"/>
      <c r="TAS743" s="7"/>
      <c r="TAT743" s="6"/>
      <c r="TAU743" s="7"/>
      <c r="TAV743" s="6"/>
      <c r="TAW743" s="7"/>
      <c r="TAX743" s="36"/>
      <c r="TKH743" s="35">
        <v>18</v>
      </c>
      <c r="TKI743" s="44" t="s">
        <v>49</v>
      </c>
      <c r="TKJ743" s="69" t="s">
        <v>50</v>
      </c>
      <c r="TKK743" s="6" t="s">
        <v>26</v>
      </c>
      <c r="TKL743" s="6"/>
      <c r="TKM743" s="37">
        <v>22</v>
      </c>
      <c r="TKN743" s="6"/>
      <c r="TKO743" s="7"/>
      <c r="TKP743" s="6"/>
      <c r="TKQ743" s="7"/>
      <c r="TKR743" s="6"/>
      <c r="TKS743" s="7"/>
      <c r="TKT743" s="36"/>
      <c r="TUD743" s="35">
        <v>18</v>
      </c>
      <c r="TUE743" s="44" t="s">
        <v>49</v>
      </c>
      <c r="TUF743" s="69" t="s">
        <v>50</v>
      </c>
      <c r="TUG743" s="6" t="s">
        <v>26</v>
      </c>
      <c r="TUH743" s="6"/>
      <c r="TUI743" s="37">
        <v>22</v>
      </c>
      <c r="TUJ743" s="6"/>
      <c r="TUK743" s="7"/>
      <c r="TUL743" s="6"/>
      <c r="TUM743" s="7"/>
      <c r="TUN743" s="6"/>
      <c r="TUO743" s="7"/>
      <c r="TUP743" s="36"/>
      <c r="UDZ743" s="35">
        <v>18</v>
      </c>
      <c r="UEA743" s="44" t="s">
        <v>49</v>
      </c>
      <c r="UEB743" s="69" t="s">
        <v>50</v>
      </c>
      <c r="UEC743" s="6" t="s">
        <v>26</v>
      </c>
      <c r="UED743" s="6"/>
      <c r="UEE743" s="37">
        <v>22</v>
      </c>
      <c r="UEF743" s="6"/>
      <c r="UEG743" s="7"/>
      <c r="UEH743" s="6"/>
      <c r="UEI743" s="7"/>
      <c r="UEJ743" s="6"/>
      <c r="UEK743" s="7"/>
      <c r="UEL743" s="36"/>
      <c r="UNV743" s="35">
        <v>18</v>
      </c>
      <c r="UNW743" s="44" t="s">
        <v>49</v>
      </c>
      <c r="UNX743" s="69" t="s">
        <v>50</v>
      </c>
      <c r="UNY743" s="6" t="s">
        <v>26</v>
      </c>
      <c r="UNZ743" s="6"/>
      <c r="UOA743" s="37">
        <v>22</v>
      </c>
      <c r="UOB743" s="6"/>
      <c r="UOC743" s="7"/>
      <c r="UOD743" s="6"/>
      <c r="UOE743" s="7"/>
      <c r="UOF743" s="6"/>
      <c r="UOG743" s="7"/>
      <c r="UOH743" s="36"/>
      <c r="UXR743" s="35">
        <v>18</v>
      </c>
      <c r="UXS743" s="44" t="s">
        <v>49</v>
      </c>
      <c r="UXT743" s="69" t="s">
        <v>50</v>
      </c>
      <c r="UXU743" s="6" t="s">
        <v>26</v>
      </c>
      <c r="UXV743" s="6"/>
      <c r="UXW743" s="37">
        <v>22</v>
      </c>
      <c r="UXX743" s="6"/>
      <c r="UXY743" s="7"/>
      <c r="UXZ743" s="6"/>
      <c r="UYA743" s="7"/>
      <c r="UYB743" s="6"/>
      <c r="UYC743" s="7"/>
      <c r="UYD743" s="36"/>
      <c r="VHN743" s="35">
        <v>18</v>
      </c>
      <c r="VHO743" s="44" t="s">
        <v>49</v>
      </c>
      <c r="VHP743" s="69" t="s">
        <v>50</v>
      </c>
      <c r="VHQ743" s="6" t="s">
        <v>26</v>
      </c>
      <c r="VHR743" s="6"/>
      <c r="VHS743" s="37">
        <v>22</v>
      </c>
      <c r="VHT743" s="6"/>
      <c r="VHU743" s="7"/>
      <c r="VHV743" s="6"/>
      <c r="VHW743" s="7"/>
      <c r="VHX743" s="6"/>
      <c r="VHY743" s="7"/>
      <c r="VHZ743" s="36"/>
      <c r="VRJ743" s="35">
        <v>18</v>
      </c>
      <c r="VRK743" s="44" t="s">
        <v>49</v>
      </c>
      <c r="VRL743" s="69" t="s">
        <v>50</v>
      </c>
      <c r="VRM743" s="6" t="s">
        <v>26</v>
      </c>
      <c r="VRN743" s="6"/>
      <c r="VRO743" s="37">
        <v>22</v>
      </c>
      <c r="VRP743" s="6"/>
      <c r="VRQ743" s="7"/>
      <c r="VRR743" s="6"/>
      <c r="VRS743" s="7"/>
      <c r="VRT743" s="6"/>
      <c r="VRU743" s="7"/>
      <c r="VRV743" s="36"/>
      <c r="WBF743" s="35">
        <v>18</v>
      </c>
      <c r="WBG743" s="44" t="s">
        <v>49</v>
      </c>
      <c r="WBH743" s="69" t="s">
        <v>50</v>
      </c>
      <c r="WBI743" s="6" t="s">
        <v>26</v>
      </c>
      <c r="WBJ743" s="6"/>
      <c r="WBK743" s="37">
        <v>22</v>
      </c>
      <c r="WBL743" s="6"/>
      <c r="WBM743" s="7"/>
      <c r="WBN743" s="6"/>
      <c r="WBO743" s="7"/>
      <c r="WBP743" s="6"/>
      <c r="WBQ743" s="7"/>
      <c r="WBR743" s="36"/>
      <c r="WLB743" s="35">
        <v>18</v>
      </c>
      <c r="WLC743" s="44" t="s">
        <v>49</v>
      </c>
      <c r="WLD743" s="69" t="s">
        <v>50</v>
      </c>
      <c r="WLE743" s="6" t="s">
        <v>26</v>
      </c>
      <c r="WLF743" s="6"/>
      <c r="WLG743" s="37">
        <v>22</v>
      </c>
      <c r="WLH743" s="6"/>
      <c r="WLI743" s="7"/>
      <c r="WLJ743" s="6"/>
      <c r="WLK743" s="7"/>
      <c r="WLL743" s="6"/>
      <c r="WLM743" s="7"/>
      <c r="WLN743" s="36"/>
      <c r="WUX743" s="35">
        <v>18</v>
      </c>
      <c r="WUY743" s="44" t="s">
        <v>49</v>
      </c>
      <c r="WUZ743" s="69" t="s">
        <v>50</v>
      </c>
      <c r="WVA743" s="6" t="s">
        <v>26</v>
      </c>
      <c r="WVB743" s="6"/>
      <c r="WVC743" s="37">
        <v>22</v>
      </c>
      <c r="WVD743" s="6"/>
      <c r="WVE743" s="7"/>
      <c r="WVF743" s="6"/>
      <c r="WVG743" s="7"/>
      <c r="WVH743" s="6"/>
      <c r="WVI743" s="7"/>
      <c r="WVJ743" s="36"/>
    </row>
    <row r="744" spans="1:16130" s="29" customFormat="1" x14ac:dyDescent="0.25">
      <c r="A744" s="27"/>
      <c r="B744" s="11" t="s">
        <v>12</v>
      </c>
      <c r="C744" s="28" t="s">
        <v>13</v>
      </c>
      <c r="D744" s="104">
        <v>43.6</v>
      </c>
      <c r="E744" s="104"/>
      <c r="F744" s="104"/>
      <c r="G744" s="104"/>
      <c r="H744" s="104"/>
      <c r="I744" s="104"/>
      <c r="J744" s="104"/>
      <c r="K744" s="110"/>
      <c r="L744" s="3" t="s">
        <v>117</v>
      </c>
    </row>
    <row r="745" spans="1:16130" s="29" customFormat="1" x14ac:dyDescent="0.25">
      <c r="A745" s="27"/>
      <c r="B745" s="11" t="s">
        <v>92</v>
      </c>
      <c r="C745" s="28" t="s">
        <v>39</v>
      </c>
      <c r="D745" s="104">
        <v>7.84</v>
      </c>
      <c r="E745" s="104"/>
      <c r="F745" s="104"/>
      <c r="G745" s="104"/>
      <c r="H745" s="104"/>
      <c r="I745" s="104"/>
      <c r="J745" s="104"/>
      <c r="K745" s="110"/>
      <c r="L745" s="3" t="s">
        <v>117</v>
      </c>
    </row>
    <row r="746" spans="1:16130" s="29" customFormat="1" x14ac:dyDescent="0.25">
      <c r="A746" s="27"/>
      <c r="B746" s="71" t="s">
        <v>15</v>
      </c>
      <c r="C746" s="39" t="s">
        <v>16</v>
      </c>
      <c r="D746" s="104">
        <v>20.239999999999998</v>
      </c>
      <c r="E746" s="113"/>
      <c r="F746" s="113"/>
      <c r="G746" s="113"/>
      <c r="H746" s="104"/>
      <c r="I746" s="113"/>
      <c r="J746" s="104"/>
      <c r="K746" s="110"/>
      <c r="L746" s="3" t="s">
        <v>117</v>
      </c>
    </row>
    <row r="747" spans="1:16130" x14ac:dyDescent="0.25">
      <c r="A747" s="35"/>
      <c r="B747" s="6" t="s">
        <v>23</v>
      </c>
      <c r="C747" s="6"/>
      <c r="D747" s="104"/>
      <c r="E747" s="104"/>
      <c r="F747" s="104"/>
      <c r="G747" s="104"/>
      <c r="H747" s="104"/>
      <c r="I747" s="104"/>
      <c r="J747" s="104"/>
      <c r="K747" s="103"/>
      <c r="L747" s="3" t="s">
        <v>117</v>
      </c>
    </row>
    <row r="748" spans="1:16130" x14ac:dyDescent="0.25">
      <c r="A748" s="35"/>
      <c r="B748" s="62" t="s">
        <v>332</v>
      </c>
      <c r="C748" s="6" t="s">
        <v>25</v>
      </c>
      <c r="D748" s="104">
        <v>4</v>
      </c>
      <c r="E748" s="117"/>
      <c r="F748" s="104"/>
      <c r="G748" s="104"/>
      <c r="H748" s="104"/>
      <c r="I748" s="104"/>
      <c r="J748" s="104"/>
      <c r="K748" s="103"/>
      <c r="L748" s="3" t="s">
        <v>119</v>
      </c>
    </row>
    <row r="749" spans="1:16130" x14ac:dyDescent="0.25">
      <c r="A749" s="35"/>
      <c r="B749" s="62" t="s">
        <v>24</v>
      </c>
      <c r="C749" s="6" t="s">
        <v>16</v>
      </c>
      <c r="D749" s="104">
        <v>1.8719999999999999</v>
      </c>
      <c r="E749" s="104"/>
      <c r="F749" s="104"/>
      <c r="G749" s="104"/>
      <c r="H749" s="104"/>
      <c r="I749" s="104"/>
      <c r="J749" s="104"/>
      <c r="K749" s="103"/>
      <c r="L749" s="3" t="s">
        <v>119</v>
      </c>
    </row>
    <row r="750" spans="1:16130" s="29" customFormat="1" x14ac:dyDescent="0.25">
      <c r="A750" s="27">
        <v>127</v>
      </c>
      <c r="B750" s="70" t="s">
        <v>335</v>
      </c>
      <c r="C750" s="28" t="s">
        <v>25</v>
      </c>
      <c r="D750" s="112">
        <v>17</v>
      </c>
      <c r="E750" s="104"/>
      <c r="F750" s="104"/>
      <c r="G750" s="104"/>
      <c r="H750" s="104"/>
      <c r="I750" s="104"/>
      <c r="J750" s="104"/>
      <c r="K750" s="110"/>
      <c r="L750" s="3" t="s">
        <v>117</v>
      </c>
    </row>
    <row r="751" spans="1:16130" s="29" customFormat="1" x14ac:dyDescent="0.25">
      <c r="A751" s="27"/>
      <c r="B751" s="11" t="s">
        <v>12</v>
      </c>
      <c r="C751" s="28" t="s">
        <v>13</v>
      </c>
      <c r="D751" s="104">
        <v>19.040000000000003</v>
      </c>
      <c r="E751" s="104"/>
      <c r="F751" s="104"/>
      <c r="G751" s="104"/>
      <c r="H751" s="104"/>
      <c r="I751" s="104"/>
      <c r="J751" s="104"/>
      <c r="K751" s="110"/>
      <c r="L751" s="3" t="s">
        <v>117</v>
      </c>
    </row>
    <row r="752" spans="1:16130" s="29" customFormat="1" x14ac:dyDescent="0.25">
      <c r="A752" s="27"/>
      <c r="B752" s="71" t="s">
        <v>22</v>
      </c>
      <c r="C752" s="39" t="s">
        <v>16</v>
      </c>
      <c r="D752" s="104">
        <v>3.4000000000000002E-2</v>
      </c>
      <c r="E752" s="113"/>
      <c r="F752" s="113"/>
      <c r="G752" s="113"/>
      <c r="H752" s="104"/>
      <c r="I752" s="113"/>
      <c r="J752" s="104"/>
      <c r="K752" s="110"/>
      <c r="L752" s="3" t="s">
        <v>117</v>
      </c>
    </row>
    <row r="753" spans="1:12" s="29" customFormat="1" x14ac:dyDescent="0.25">
      <c r="A753" s="27"/>
      <c r="B753" s="28" t="s">
        <v>23</v>
      </c>
      <c r="C753" s="28"/>
      <c r="D753" s="104"/>
      <c r="E753" s="104"/>
      <c r="F753" s="104"/>
      <c r="G753" s="104"/>
      <c r="H753" s="104"/>
      <c r="I753" s="104"/>
      <c r="J753" s="104"/>
      <c r="K753" s="110"/>
      <c r="L753" s="3" t="s">
        <v>117</v>
      </c>
    </row>
    <row r="754" spans="1:12" s="29" customFormat="1" x14ac:dyDescent="0.25">
      <c r="A754" s="27"/>
      <c r="B754" s="11" t="s">
        <v>88</v>
      </c>
      <c r="C754" s="28" t="s">
        <v>45</v>
      </c>
      <c r="D754" s="104">
        <v>18.53</v>
      </c>
      <c r="E754" s="104"/>
      <c r="F754" s="104"/>
      <c r="G754" s="104"/>
      <c r="H754" s="104"/>
      <c r="I754" s="104"/>
      <c r="J754" s="104"/>
      <c r="K754" s="110"/>
      <c r="L754" s="3" t="s">
        <v>119</v>
      </c>
    </row>
    <row r="755" spans="1:12" s="29" customFormat="1" x14ac:dyDescent="0.25">
      <c r="A755" s="27"/>
      <c r="B755" s="11" t="s">
        <v>89</v>
      </c>
      <c r="C755" s="28" t="s">
        <v>45</v>
      </c>
      <c r="D755" s="104">
        <v>10.216999999999999</v>
      </c>
      <c r="E755" s="104"/>
      <c r="F755" s="104"/>
      <c r="G755" s="104"/>
      <c r="H755" s="104"/>
      <c r="I755" s="104"/>
      <c r="J755" s="104"/>
      <c r="K755" s="110"/>
      <c r="L755" s="3" t="s">
        <v>119</v>
      </c>
    </row>
    <row r="756" spans="1:12" s="29" customFormat="1" x14ac:dyDescent="0.25">
      <c r="A756" s="27"/>
      <c r="B756" s="11" t="s">
        <v>24</v>
      </c>
      <c r="C756" s="28" t="s">
        <v>16</v>
      </c>
      <c r="D756" s="104">
        <v>0.4012</v>
      </c>
      <c r="E756" s="104"/>
      <c r="F756" s="104"/>
      <c r="G756" s="104"/>
      <c r="H756" s="104"/>
      <c r="I756" s="104"/>
      <c r="J756" s="104"/>
      <c r="K756" s="110"/>
      <c r="L756" s="3" t="s">
        <v>119</v>
      </c>
    </row>
    <row r="757" spans="1:12" s="29" customFormat="1" x14ac:dyDescent="0.25">
      <c r="A757" s="27">
        <v>128</v>
      </c>
      <c r="B757" s="70" t="s">
        <v>336</v>
      </c>
      <c r="C757" s="28" t="s">
        <v>27</v>
      </c>
      <c r="D757" s="112">
        <v>1</v>
      </c>
      <c r="E757" s="104"/>
      <c r="F757" s="104"/>
      <c r="G757" s="104"/>
      <c r="H757" s="104"/>
      <c r="I757" s="104"/>
      <c r="J757" s="104"/>
      <c r="K757" s="110"/>
      <c r="L757" s="3" t="s">
        <v>117</v>
      </c>
    </row>
    <row r="758" spans="1:12" s="29" customFormat="1" x14ac:dyDescent="0.25">
      <c r="A758" s="27"/>
      <c r="B758" s="11" t="s">
        <v>12</v>
      </c>
      <c r="C758" s="28" t="s">
        <v>13</v>
      </c>
      <c r="D758" s="104">
        <v>8.0399999999999991</v>
      </c>
      <c r="E758" s="104"/>
      <c r="F758" s="104"/>
      <c r="G758" s="104"/>
      <c r="H758" s="104"/>
      <c r="I758" s="104"/>
      <c r="J758" s="104"/>
      <c r="K758" s="110"/>
      <c r="L758" s="3" t="s">
        <v>117</v>
      </c>
    </row>
    <row r="759" spans="1:12" s="29" customFormat="1" x14ac:dyDescent="0.25">
      <c r="A759" s="27"/>
      <c r="B759" s="71" t="s">
        <v>22</v>
      </c>
      <c r="C759" s="39" t="s">
        <v>16</v>
      </c>
      <c r="D759" s="104">
        <v>2.0699999999999998</v>
      </c>
      <c r="E759" s="113"/>
      <c r="F759" s="113"/>
      <c r="G759" s="113"/>
      <c r="H759" s="104"/>
      <c r="I759" s="113"/>
      <c r="J759" s="104"/>
      <c r="K759" s="110"/>
      <c r="L759" s="3" t="s">
        <v>117</v>
      </c>
    </row>
    <row r="760" spans="1:12" s="29" customFormat="1" x14ac:dyDescent="0.25">
      <c r="A760" s="27"/>
      <c r="B760" s="28" t="s">
        <v>23</v>
      </c>
      <c r="C760" s="28"/>
      <c r="D760" s="104"/>
      <c r="E760" s="104"/>
      <c r="F760" s="104"/>
      <c r="G760" s="104"/>
      <c r="H760" s="104"/>
      <c r="I760" s="104"/>
      <c r="J760" s="104"/>
      <c r="K760" s="110"/>
      <c r="L760" s="3" t="s">
        <v>117</v>
      </c>
    </row>
    <row r="761" spans="1:12" s="29" customFormat="1" x14ac:dyDescent="0.25">
      <c r="A761" s="27"/>
      <c r="B761" s="11" t="s">
        <v>337</v>
      </c>
      <c r="C761" s="28" t="s">
        <v>45</v>
      </c>
      <c r="D761" s="104">
        <v>4.9000000000000004</v>
      </c>
      <c r="E761" s="104"/>
      <c r="F761" s="104"/>
      <c r="G761" s="104"/>
      <c r="H761" s="104"/>
      <c r="I761" s="104"/>
      <c r="J761" s="104"/>
      <c r="K761" s="110"/>
      <c r="L761" s="3" t="s">
        <v>119</v>
      </c>
    </row>
    <row r="762" spans="1:12" s="29" customFormat="1" x14ac:dyDescent="0.25">
      <c r="A762" s="27"/>
      <c r="B762" s="11" t="s">
        <v>90</v>
      </c>
      <c r="C762" s="28" t="s">
        <v>21</v>
      </c>
      <c r="D762" s="104">
        <v>0.01</v>
      </c>
      <c r="E762" s="104"/>
      <c r="F762" s="104"/>
      <c r="G762" s="104"/>
      <c r="H762" s="104"/>
      <c r="I762" s="104"/>
      <c r="J762" s="104"/>
      <c r="K762" s="110"/>
      <c r="L762" s="3" t="s">
        <v>119</v>
      </c>
    </row>
    <row r="763" spans="1:12" s="29" customFormat="1" x14ac:dyDescent="0.25">
      <c r="A763" s="27"/>
      <c r="B763" s="11" t="s">
        <v>24</v>
      </c>
      <c r="C763" s="28" t="s">
        <v>16</v>
      </c>
      <c r="D763" s="104">
        <v>2.3599999999999999E-2</v>
      </c>
      <c r="E763" s="104"/>
      <c r="F763" s="104"/>
      <c r="G763" s="104"/>
      <c r="H763" s="104"/>
      <c r="I763" s="104"/>
      <c r="J763" s="104"/>
      <c r="K763" s="110"/>
      <c r="L763" s="3" t="s">
        <v>119</v>
      </c>
    </row>
    <row r="764" spans="1:12" s="29" customFormat="1" x14ac:dyDescent="0.25">
      <c r="A764" s="27">
        <v>129</v>
      </c>
      <c r="B764" s="70" t="s">
        <v>91</v>
      </c>
      <c r="C764" s="28" t="s">
        <v>27</v>
      </c>
      <c r="D764" s="112">
        <v>1</v>
      </c>
      <c r="E764" s="104"/>
      <c r="F764" s="104"/>
      <c r="G764" s="104"/>
      <c r="H764" s="104"/>
      <c r="I764" s="104"/>
      <c r="J764" s="104"/>
      <c r="K764" s="110"/>
      <c r="L764" s="3" t="s">
        <v>117</v>
      </c>
    </row>
    <row r="765" spans="1:12" s="29" customFormat="1" x14ac:dyDescent="0.25">
      <c r="A765" s="27"/>
      <c r="B765" s="11" t="s">
        <v>12</v>
      </c>
      <c r="C765" s="28" t="s">
        <v>13</v>
      </c>
      <c r="D765" s="104">
        <v>6.38</v>
      </c>
      <c r="E765" s="104"/>
      <c r="F765" s="104"/>
      <c r="G765" s="104"/>
      <c r="H765" s="104"/>
      <c r="I765" s="104"/>
      <c r="J765" s="104"/>
      <c r="K765" s="110"/>
      <c r="L765" s="3" t="s">
        <v>117</v>
      </c>
    </row>
    <row r="766" spans="1:12" s="29" customFormat="1" x14ac:dyDescent="0.25">
      <c r="A766" s="27"/>
      <c r="B766" s="71" t="s">
        <v>22</v>
      </c>
      <c r="C766" s="39" t="s">
        <v>16</v>
      </c>
      <c r="D766" s="104">
        <v>2.48</v>
      </c>
      <c r="E766" s="113"/>
      <c r="F766" s="113"/>
      <c r="G766" s="113"/>
      <c r="H766" s="104"/>
      <c r="I766" s="113"/>
      <c r="J766" s="104"/>
      <c r="K766" s="110"/>
      <c r="L766" s="3" t="s">
        <v>117</v>
      </c>
    </row>
    <row r="767" spans="1:12" s="29" customFormat="1" x14ac:dyDescent="0.25">
      <c r="A767" s="27"/>
      <c r="B767" s="28" t="s">
        <v>23</v>
      </c>
      <c r="C767" s="28"/>
      <c r="D767" s="104"/>
      <c r="E767" s="104"/>
      <c r="F767" s="104"/>
      <c r="G767" s="104"/>
      <c r="H767" s="104"/>
      <c r="I767" s="104"/>
      <c r="J767" s="104"/>
      <c r="K767" s="110"/>
      <c r="L767" s="3" t="s">
        <v>117</v>
      </c>
    </row>
    <row r="768" spans="1:12" x14ac:dyDescent="0.25">
      <c r="A768" s="35"/>
      <c r="B768" s="62" t="s">
        <v>332</v>
      </c>
      <c r="C768" s="6" t="s">
        <v>25</v>
      </c>
      <c r="D768" s="104">
        <v>0.4</v>
      </c>
      <c r="E768" s="117"/>
      <c r="F768" s="104"/>
      <c r="G768" s="104"/>
      <c r="H768" s="104"/>
      <c r="I768" s="104"/>
      <c r="J768" s="104"/>
      <c r="K768" s="103"/>
      <c r="L768" s="3" t="s">
        <v>119</v>
      </c>
    </row>
    <row r="769" spans="1:12" s="29" customFormat="1" x14ac:dyDescent="0.25">
      <c r="A769" s="27"/>
      <c r="B769" s="11" t="s">
        <v>24</v>
      </c>
      <c r="C769" s="28" t="s">
        <v>16</v>
      </c>
      <c r="D769" s="104">
        <v>1.99</v>
      </c>
      <c r="E769" s="104"/>
      <c r="F769" s="104"/>
      <c r="G769" s="104"/>
      <c r="H769" s="104"/>
      <c r="I769" s="104"/>
      <c r="J769" s="104"/>
      <c r="K769" s="110"/>
      <c r="L769" s="3" t="s">
        <v>119</v>
      </c>
    </row>
    <row r="770" spans="1:12" s="79" customFormat="1" ht="15.75" x14ac:dyDescent="0.25">
      <c r="A770" s="33">
        <v>130</v>
      </c>
      <c r="B770" s="59" t="s">
        <v>338</v>
      </c>
      <c r="C770" s="31" t="s">
        <v>121</v>
      </c>
      <c r="D770" s="111">
        <v>0.33911999999999992</v>
      </c>
      <c r="E770" s="102"/>
      <c r="F770" s="102"/>
      <c r="G770" s="102"/>
      <c r="H770" s="102"/>
      <c r="I770" s="102"/>
      <c r="J770" s="102"/>
      <c r="K770" s="103"/>
      <c r="L770" s="3" t="s">
        <v>117</v>
      </c>
    </row>
    <row r="771" spans="1:12" s="79" customFormat="1" x14ac:dyDescent="0.25">
      <c r="A771" s="33"/>
      <c r="B771" s="60" t="s">
        <v>38</v>
      </c>
      <c r="C771" s="31" t="s">
        <v>13</v>
      </c>
      <c r="D771" s="104">
        <v>3.5946719999999992</v>
      </c>
      <c r="E771" s="104"/>
      <c r="F771" s="104"/>
      <c r="G771" s="104"/>
      <c r="H771" s="104"/>
      <c r="I771" s="104"/>
      <c r="J771" s="104"/>
      <c r="K771" s="110"/>
      <c r="L771" s="3" t="s">
        <v>117</v>
      </c>
    </row>
    <row r="772" spans="1:12" s="79" customFormat="1" x14ac:dyDescent="0.25">
      <c r="A772" s="33"/>
      <c r="B772" s="60" t="s">
        <v>15</v>
      </c>
      <c r="C772" s="31" t="s">
        <v>16</v>
      </c>
      <c r="D772" s="104">
        <v>2.4213167999999996</v>
      </c>
      <c r="E772" s="104"/>
      <c r="F772" s="104"/>
      <c r="G772" s="104"/>
      <c r="H772" s="104"/>
      <c r="I772" s="104"/>
      <c r="J772" s="104"/>
      <c r="K772" s="110"/>
      <c r="L772" s="3" t="s">
        <v>117</v>
      </c>
    </row>
    <row r="773" spans="1:12" s="79" customFormat="1" x14ac:dyDescent="0.25">
      <c r="A773" s="33"/>
      <c r="B773" s="31" t="s">
        <v>23</v>
      </c>
      <c r="C773" s="31"/>
      <c r="D773" s="104"/>
      <c r="E773" s="104"/>
      <c r="F773" s="104"/>
      <c r="G773" s="104"/>
      <c r="H773" s="104"/>
      <c r="I773" s="104"/>
      <c r="J773" s="104"/>
      <c r="K773" s="110"/>
      <c r="L773" s="3" t="s">
        <v>117</v>
      </c>
    </row>
    <row r="774" spans="1:12" s="79" customFormat="1" x14ac:dyDescent="0.25">
      <c r="A774" s="33"/>
      <c r="B774" s="80" t="s">
        <v>201</v>
      </c>
      <c r="C774" s="31" t="s">
        <v>26</v>
      </c>
      <c r="D774" s="104">
        <v>2</v>
      </c>
      <c r="E774" s="104"/>
      <c r="F774" s="104"/>
      <c r="G774" s="104"/>
      <c r="H774" s="104"/>
      <c r="I774" s="104"/>
      <c r="J774" s="104"/>
      <c r="K774" s="110"/>
      <c r="L774" s="3" t="s">
        <v>118</v>
      </c>
    </row>
    <row r="775" spans="1:12" s="79" customFormat="1" ht="15.75" x14ac:dyDescent="0.25">
      <c r="A775" s="33"/>
      <c r="B775" s="60" t="s">
        <v>103</v>
      </c>
      <c r="C775" s="31" t="s">
        <v>121</v>
      </c>
      <c r="D775" s="104">
        <v>5.3241839999999985E-2</v>
      </c>
      <c r="E775" s="104"/>
      <c r="F775" s="104"/>
      <c r="G775" s="104"/>
      <c r="H775" s="104"/>
      <c r="I775" s="104"/>
      <c r="J775" s="104"/>
      <c r="K775" s="110"/>
      <c r="L775" s="3" t="s">
        <v>119</v>
      </c>
    </row>
    <row r="776" spans="1:12" s="79" customFormat="1" x14ac:dyDescent="0.25">
      <c r="A776" s="33"/>
      <c r="B776" s="60" t="s">
        <v>24</v>
      </c>
      <c r="C776" s="31" t="s">
        <v>16</v>
      </c>
      <c r="D776" s="104">
        <v>2.2415831999999991</v>
      </c>
      <c r="E776" s="104"/>
      <c r="F776" s="104"/>
      <c r="G776" s="104"/>
      <c r="H776" s="104"/>
      <c r="I776" s="104"/>
      <c r="J776" s="104"/>
      <c r="K776" s="110"/>
      <c r="L776" s="3" t="s">
        <v>119</v>
      </c>
    </row>
    <row r="777" spans="1:12" x14ac:dyDescent="0.25">
      <c r="A777" s="35">
        <v>131</v>
      </c>
      <c r="B777" s="69" t="s">
        <v>93</v>
      </c>
      <c r="C777" s="6" t="s">
        <v>26</v>
      </c>
      <c r="D777" s="112">
        <v>1</v>
      </c>
      <c r="E777" s="104"/>
      <c r="F777" s="104"/>
      <c r="G777" s="104"/>
      <c r="H777" s="104"/>
      <c r="I777" s="104"/>
      <c r="J777" s="104"/>
      <c r="K777" s="103"/>
      <c r="L777" s="3" t="s">
        <v>117</v>
      </c>
    </row>
    <row r="778" spans="1:12" x14ac:dyDescent="0.25">
      <c r="A778" s="35"/>
      <c r="B778" s="62" t="s">
        <v>12</v>
      </c>
      <c r="C778" s="6" t="s">
        <v>13</v>
      </c>
      <c r="D778" s="104">
        <v>1.02</v>
      </c>
      <c r="E778" s="104"/>
      <c r="F778" s="104"/>
      <c r="G778" s="104"/>
      <c r="H778" s="104"/>
      <c r="I778" s="104"/>
      <c r="J778" s="104"/>
      <c r="K778" s="103"/>
      <c r="L778" s="3" t="s">
        <v>117</v>
      </c>
    </row>
    <row r="779" spans="1:12" x14ac:dyDescent="0.25">
      <c r="A779" s="35"/>
      <c r="B779" s="62" t="s">
        <v>22</v>
      </c>
      <c r="C779" s="6" t="s">
        <v>16</v>
      </c>
      <c r="D779" s="104">
        <v>3.5999999999999997E-2</v>
      </c>
      <c r="E779" s="104"/>
      <c r="F779" s="104"/>
      <c r="G779" s="104"/>
      <c r="H779" s="104"/>
      <c r="I779" s="104"/>
      <c r="J779" s="104"/>
      <c r="K779" s="103"/>
      <c r="L779" s="3" t="s">
        <v>117</v>
      </c>
    </row>
    <row r="780" spans="1:12" s="29" customFormat="1" x14ac:dyDescent="0.25">
      <c r="A780" s="27">
        <v>132</v>
      </c>
      <c r="B780" s="74" t="s">
        <v>339</v>
      </c>
      <c r="C780" s="28" t="s">
        <v>18</v>
      </c>
      <c r="D780" s="112">
        <v>2.8000000000000001E-2</v>
      </c>
      <c r="E780" s="104"/>
      <c r="F780" s="104"/>
      <c r="G780" s="104"/>
      <c r="H780" s="104"/>
      <c r="I780" s="104"/>
      <c r="J780" s="104"/>
      <c r="K780" s="110"/>
      <c r="L780" s="3" t="s">
        <v>117</v>
      </c>
    </row>
    <row r="781" spans="1:12" s="29" customFormat="1" x14ac:dyDescent="0.25">
      <c r="A781" s="27"/>
      <c r="B781" s="89" t="s">
        <v>107</v>
      </c>
      <c r="C781" s="45" t="s">
        <v>54</v>
      </c>
      <c r="D781" s="104">
        <v>4.6726399999999994E-2</v>
      </c>
      <c r="E781" s="104"/>
      <c r="F781" s="104"/>
      <c r="G781" s="104"/>
      <c r="H781" s="104"/>
      <c r="I781" s="104"/>
      <c r="J781" s="104"/>
      <c r="K781" s="110"/>
      <c r="L781" s="3" t="s">
        <v>117</v>
      </c>
    </row>
    <row r="782" spans="1:12" s="29" customFormat="1" x14ac:dyDescent="0.25">
      <c r="A782" s="27"/>
      <c r="B782" s="90" t="s">
        <v>22</v>
      </c>
      <c r="C782" s="46" t="s">
        <v>108</v>
      </c>
      <c r="D782" s="104">
        <v>2.0916000000000001E-2</v>
      </c>
      <c r="E782" s="113"/>
      <c r="F782" s="113"/>
      <c r="G782" s="113"/>
      <c r="H782" s="104"/>
      <c r="I782" s="113"/>
      <c r="J782" s="104"/>
      <c r="K782" s="110"/>
      <c r="L782" s="3" t="s">
        <v>117</v>
      </c>
    </row>
    <row r="783" spans="1:12" s="29" customFormat="1" x14ac:dyDescent="0.25">
      <c r="A783" s="27">
        <v>133</v>
      </c>
      <c r="B783" s="60" t="s">
        <v>340</v>
      </c>
      <c r="C783" s="31" t="s">
        <v>18</v>
      </c>
      <c r="D783" s="119">
        <v>5.4</v>
      </c>
      <c r="E783" s="102"/>
      <c r="F783" s="102"/>
      <c r="G783" s="102"/>
      <c r="H783" s="102"/>
      <c r="I783" s="120"/>
      <c r="J783" s="102"/>
      <c r="K783" s="103"/>
      <c r="L783" s="3" t="s">
        <v>117</v>
      </c>
    </row>
    <row r="784" spans="1:12" s="79" customFormat="1" ht="15.75" x14ac:dyDescent="0.25">
      <c r="A784" s="33">
        <v>134</v>
      </c>
      <c r="B784" s="59" t="s">
        <v>341</v>
      </c>
      <c r="C784" s="31" t="s">
        <v>121</v>
      </c>
      <c r="D784" s="111">
        <v>0.85206000000000004</v>
      </c>
      <c r="E784" s="102"/>
      <c r="F784" s="102"/>
      <c r="G784" s="102"/>
      <c r="H784" s="102"/>
      <c r="I784" s="102"/>
      <c r="J784" s="102"/>
      <c r="K784" s="103"/>
      <c r="L784" s="3" t="s">
        <v>117</v>
      </c>
    </row>
    <row r="785" spans="1:12" s="79" customFormat="1" x14ac:dyDescent="0.25">
      <c r="A785" s="33"/>
      <c r="B785" s="60" t="s">
        <v>38</v>
      </c>
      <c r="C785" s="31" t="s">
        <v>13</v>
      </c>
      <c r="D785" s="104">
        <v>5.4191015999999994</v>
      </c>
      <c r="E785" s="104"/>
      <c r="F785" s="104"/>
      <c r="G785" s="104"/>
      <c r="H785" s="104"/>
      <c r="I785" s="104"/>
      <c r="J785" s="104"/>
      <c r="K785" s="110"/>
      <c r="L785" s="3" t="s">
        <v>117</v>
      </c>
    </row>
    <row r="786" spans="1:12" s="79" customFormat="1" x14ac:dyDescent="0.25">
      <c r="A786" s="33"/>
      <c r="B786" s="60" t="s">
        <v>15</v>
      </c>
      <c r="C786" s="31" t="s">
        <v>16</v>
      </c>
      <c r="D786" s="104">
        <v>3.65022504</v>
      </c>
      <c r="E786" s="104"/>
      <c r="F786" s="104"/>
      <c r="G786" s="104"/>
      <c r="H786" s="104"/>
      <c r="I786" s="104"/>
      <c r="J786" s="104"/>
      <c r="K786" s="110"/>
      <c r="L786" s="3" t="s">
        <v>117</v>
      </c>
    </row>
    <row r="787" spans="1:12" s="32" customFormat="1" ht="15.75" x14ac:dyDescent="0.25">
      <c r="A787" s="58">
        <v>135</v>
      </c>
      <c r="B787" s="59" t="s">
        <v>342</v>
      </c>
      <c r="C787" s="31" t="s">
        <v>121</v>
      </c>
      <c r="D787" s="111">
        <v>0.85206000000000004</v>
      </c>
      <c r="E787" s="106"/>
      <c r="F787" s="106"/>
      <c r="G787" s="106"/>
      <c r="H787" s="106"/>
      <c r="I787" s="106"/>
      <c r="J787" s="106"/>
      <c r="K787" s="103"/>
      <c r="L787" s="3" t="s">
        <v>117</v>
      </c>
    </row>
    <row r="788" spans="1:12" s="32" customFormat="1" x14ac:dyDescent="0.25">
      <c r="A788" s="33"/>
      <c r="B788" s="60" t="s">
        <v>127</v>
      </c>
      <c r="C788" s="31" t="s">
        <v>14</v>
      </c>
      <c r="D788" s="102">
        <v>2.1301500000000001E-2</v>
      </c>
      <c r="E788" s="102"/>
      <c r="F788" s="102"/>
      <c r="G788" s="102"/>
      <c r="H788" s="102"/>
      <c r="I788" s="102"/>
      <c r="J788" s="102"/>
      <c r="K788" s="103"/>
      <c r="L788" s="3" t="s">
        <v>117</v>
      </c>
    </row>
    <row r="789" spans="1:12" s="32" customFormat="1" x14ac:dyDescent="0.25">
      <c r="A789" s="58"/>
      <c r="B789" s="59" t="s">
        <v>109</v>
      </c>
      <c r="C789" s="31" t="s">
        <v>18</v>
      </c>
      <c r="D789" s="102">
        <v>2.13015</v>
      </c>
      <c r="E789" s="102"/>
      <c r="F789" s="102"/>
      <c r="G789" s="102"/>
      <c r="H789" s="102"/>
      <c r="I789" s="104"/>
      <c r="J789" s="102"/>
      <c r="K789" s="103"/>
      <c r="L789" s="3" t="s">
        <v>117</v>
      </c>
    </row>
    <row r="790" spans="1:12" s="29" customFormat="1" x14ac:dyDescent="0.25">
      <c r="A790" s="27">
        <v>136</v>
      </c>
      <c r="B790" s="70" t="s">
        <v>94</v>
      </c>
      <c r="C790" s="28" t="s">
        <v>27</v>
      </c>
      <c r="D790" s="112">
        <v>1</v>
      </c>
      <c r="E790" s="104"/>
      <c r="F790" s="104"/>
      <c r="G790" s="104"/>
      <c r="H790" s="104"/>
      <c r="I790" s="104"/>
      <c r="J790" s="104"/>
      <c r="K790" s="110"/>
      <c r="L790" s="3" t="s">
        <v>117</v>
      </c>
    </row>
    <row r="791" spans="1:12" s="29" customFormat="1" x14ac:dyDescent="0.25">
      <c r="A791" s="27"/>
      <c r="B791" s="11" t="s">
        <v>12</v>
      </c>
      <c r="C791" s="28" t="s">
        <v>13</v>
      </c>
      <c r="D791" s="104">
        <v>4.28</v>
      </c>
      <c r="E791" s="104"/>
      <c r="F791" s="104"/>
      <c r="G791" s="104"/>
      <c r="H791" s="104"/>
      <c r="I791" s="104"/>
      <c r="J791" s="104"/>
      <c r="K791" s="110"/>
      <c r="L791" s="3" t="s">
        <v>117</v>
      </c>
    </row>
    <row r="792" spans="1:12" s="29" customFormat="1" x14ac:dyDescent="0.25">
      <c r="A792" s="27"/>
      <c r="B792" s="71" t="s">
        <v>22</v>
      </c>
      <c r="C792" s="39" t="s">
        <v>16</v>
      </c>
      <c r="D792" s="104">
        <v>1.56</v>
      </c>
      <c r="E792" s="113"/>
      <c r="F792" s="113"/>
      <c r="G792" s="113"/>
      <c r="H792" s="104"/>
      <c r="I792" s="113"/>
      <c r="J792" s="104"/>
      <c r="K792" s="110"/>
      <c r="L792" s="3" t="s">
        <v>117</v>
      </c>
    </row>
    <row r="793" spans="1:12" s="29" customFormat="1" x14ac:dyDescent="0.25">
      <c r="A793" s="27"/>
      <c r="B793" s="28" t="s">
        <v>23</v>
      </c>
      <c r="C793" s="28"/>
      <c r="D793" s="104"/>
      <c r="E793" s="104"/>
      <c r="F793" s="104"/>
      <c r="G793" s="104"/>
      <c r="H793" s="104"/>
      <c r="I793" s="104"/>
      <c r="J793" s="104"/>
      <c r="K793" s="110"/>
      <c r="L793" s="3" t="s">
        <v>117</v>
      </c>
    </row>
    <row r="794" spans="1:12" s="29" customFormat="1" x14ac:dyDescent="0.25">
      <c r="A794" s="27"/>
      <c r="B794" s="11" t="s">
        <v>66</v>
      </c>
      <c r="C794" s="28" t="s">
        <v>25</v>
      </c>
      <c r="D794" s="104">
        <v>0.4</v>
      </c>
      <c r="E794" s="104"/>
      <c r="F794" s="104"/>
      <c r="G794" s="104"/>
      <c r="H794" s="104"/>
      <c r="I794" s="104"/>
      <c r="J794" s="104"/>
      <c r="K794" s="103"/>
      <c r="L794" s="3" t="s">
        <v>118</v>
      </c>
    </row>
    <row r="795" spans="1:12" s="29" customFormat="1" x14ac:dyDescent="0.25">
      <c r="A795" s="27"/>
      <c r="B795" s="11" t="s">
        <v>24</v>
      </c>
      <c r="C795" s="28" t="s">
        <v>16</v>
      </c>
      <c r="D795" s="104">
        <v>1.27</v>
      </c>
      <c r="E795" s="104"/>
      <c r="F795" s="104"/>
      <c r="G795" s="104"/>
      <c r="H795" s="104"/>
      <c r="I795" s="104"/>
      <c r="J795" s="104"/>
      <c r="K795" s="110"/>
      <c r="L795" s="3" t="s">
        <v>119</v>
      </c>
    </row>
    <row r="796" spans="1:12" s="29" customFormat="1" x14ac:dyDescent="0.25">
      <c r="A796" s="27">
        <v>137</v>
      </c>
      <c r="B796" s="74" t="s">
        <v>343</v>
      </c>
      <c r="C796" s="28" t="s">
        <v>96</v>
      </c>
      <c r="D796" s="112">
        <v>1</v>
      </c>
      <c r="E796" s="104"/>
      <c r="F796" s="104"/>
      <c r="G796" s="104"/>
      <c r="H796" s="104"/>
      <c r="I796" s="104"/>
      <c r="J796" s="104"/>
      <c r="K796" s="110"/>
      <c r="L796" s="3" t="s">
        <v>117</v>
      </c>
    </row>
    <row r="797" spans="1:12" s="29" customFormat="1" x14ac:dyDescent="0.25">
      <c r="A797" s="27"/>
      <c r="B797" s="11" t="s">
        <v>12</v>
      </c>
      <c r="C797" s="28" t="s">
        <v>13</v>
      </c>
      <c r="D797" s="104">
        <v>0.08</v>
      </c>
      <c r="E797" s="104"/>
      <c r="F797" s="104"/>
      <c r="G797" s="104"/>
      <c r="H797" s="104"/>
      <c r="I797" s="104"/>
      <c r="J797" s="104"/>
      <c r="K797" s="110"/>
      <c r="L797" s="3" t="s">
        <v>117</v>
      </c>
    </row>
    <row r="798" spans="1:12" s="29" customFormat="1" x14ac:dyDescent="0.25">
      <c r="A798" s="27"/>
      <c r="B798" s="11" t="s">
        <v>22</v>
      </c>
      <c r="C798" s="28" t="s">
        <v>16</v>
      </c>
      <c r="D798" s="104">
        <v>9.6000000000000002E-2</v>
      </c>
      <c r="E798" s="104"/>
      <c r="F798" s="104"/>
      <c r="G798" s="104"/>
      <c r="H798" s="104"/>
      <c r="I798" s="104"/>
      <c r="J798" s="104"/>
      <c r="K798" s="110"/>
      <c r="L798" s="3" t="s">
        <v>117</v>
      </c>
    </row>
    <row r="799" spans="1:12" s="29" customFormat="1" x14ac:dyDescent="0.25">
      <c r="A799" s="27"/>
      <c r="B799" s="28" t="s">
        <v>23</v>
      </c>
      <c r="C799" s="28"/>
      <c r="D799" s="104"/>
      <c r="E799" s="104"/>
      <c r="F799" s="104"/>
      <c r="G799" s="104"/>
      <c r="H799" s="104"/>
      <c r="I799" s="104"/>
      <c r="J799" s="104"/>
      <c r="K799" s="110"/>
      <c r="L799" s="3" t="s">
        <v>117</v>
      </c>
    </row>
    <row r="800" spans="1:12" s="29" customFormat="1" x14ac:dyDescent="0.25">
      <c r="A800" s="27"/>
      <c r="B800" s="11" t="s">
        <v>344</v>
      </c>
      <c r="C800" s="28" t="s">
        <v>21</v>
      </c>
      <c r="D800" s="117">
        <v>3.72001E-2</v>
      </c>
      <c r="E800" s="104"/>
      <c r="F800" s="104"/>
      <c r="G800" s="104"/>
      <c r="H800" s="104"/>
      <c r="I800" s="104"/>
      <c r="J800" s="104"/>
      <c r="K800" s="110"/>
      <c r="L800" s="3" t="s">
        <v>119</v>
      </c>
    </row>
    <row r="801" spans="1:12" s="29" customFormat="1" x14ac:dyDescent="0.25">
      <c r="A801" s="27"/>
      <c r="B801" s="11" t="s">
        <v>95</v>
      </c>
      <c r="C801" s="28" t="s">
        <v>45</v>
      </c>
      <c r="D801" s="104">
        <v>2.03067E-2</v>
      </c>
      <c r="E801" s="104"/>
      <c r="F801" s="104"/>
      <c r="G801" s="104"/>
      <c r="H801" s="104"/>
      <c r="I801" s="104"/>
      <c r="J801" s="104"/>
      <c r="K801" s="110"/>
      <c r="L801" s="3" t="s">
        <v>119</v>
      </c>
    </row>
    <row r="802" spans="1:12" s="29" customFormat="1" x14ac:dyDescent="0.25">
      <c r="A802" s="27">
        <v>138</v>
      </c>
      <c r="B802" s="74" t="s">
        <v>343</v>
      </c>
      <c r="C802" s="28" t="s">
        <v>96</v>
      </c>
      <c r="D802" s="112">
        <v>2</v>
      </c>
      <c r="E802" s="104"/>
      <c r="F802" s="104"/>
      <c r="G802" s="104"/>
      <c r="H802" s="104"/>
      <c r="I802" s="104"/>
      <c r="J802" s="104"/>
      <c r="K802" s="110"/>
      <c r="L802" s="3" t="s">
        <v>117</v>
      </c>
    </row>
    <row r="803" spans="1:12" s="29" customFormat="1" x14ac:dyDescent="0.25">
      <c r="A803" s="27"/>
      <c r="B803" s="11" t="s">
        <v>12</v>
      </c>
      <c r="C803" s="28" t="s">
        <v>13</v>
      </c>
      <c r="D803" s="104">
        <v>0.16</v>
      </c>
      <c r="E803" s="104"/>
      <c r="F803" s="104"/>
      <c r="G803" s="104"/>
      <c r="H803" s="104"/>
      <c r="I803" s="104"/>
      <c r="J803" s="104"/>
      <c r="K803" s="110"/>
      <c r="L803" s="3" t="s">
        <v>117</v>
      </c>
    </row>
    <row r="804" spans="1:12" s="29" customFormat="1" x14ac:dyDescent="0.25">
      <c r="A804" s="27"/>
      <c r="B804" s="11" t="s">
        <v>22</v>
      </c>
      <c r="C804" s="28" t="s">
        <v>16</v>
      </c>
      <c r="D804" s="104">
        <v>0.192</v>
      </c>
      <c r="E804" s="104"/>
      <c r="F804" s="104"/>
      <c r="G804" s="104"/>
      <c r="H804" s="104"/>
      <c r="I804" s="104"/>
      <c r="J804" s="104"/>
      <c r="K804" s="110"/>
      <c r="L804" s="3" t="s">
        <v>117</v>
      </c>
    </row>
    <row r="805" spans="1:12" s="29" customFormat="1" x14ac:dyDescent="0.25">
      <c r="A805" s="27"/>
      <c r="B805" s="28" t="s">
        <v>23</v>
      </c>
      <c r="C805" s="28"/>
      <c r="D805" s="104"/>
      <c r="E805" s="104"/>
      <c r="F805" s="104"/>
      <c r="G805" s="104"/>
      <c r="H805" s="104"/>
      <c r="I805" s="104"/>
      <c r="J805" s="104"/>
      <c r="K805" s="110"/>
      <c r="L805" s="3" t="s">
        <v>117</v>
      </c>
    </row>
    <row r="806" spans="1:12" s="29" customFormat="1" x14ac:dyDescent="0.25">
      <c r="A806" s="27"/>
      <c r="B806" s="11" t="s">
        <v>344</v>
      </c>
      <c r="C806" s="28" t="s">
        <v>21</v>
      </c>
      <c r="D806" s="117">
        <v>9.1849800000000009E-2</v>
      </c>
      <c r="E806" s="104"/>
      <c r="F806" s="104"/>
      <c r="G806" s="104"/>
      <c r="H806" s="104"/>
      <c r="I806" s="104"/>
      <c r="J806" s="104"/>
      <c r="K806" s="110"/>
      <c r="L806" s="3" t="s">
        <v>119</v>
      </c>
    </row>
    <row r="807" spans="1:12" s="29" customFormat="1" x14ac:dyDescent="0.25">
      <c r="A807" s="27"/>
      <c r="B807" s="11" t="s">
        <v>95</v>
      </c>
      <c r="C807" s="28" t="s">
        <v>45</v>
      </c>
      <c r="D807" s="104">
        <v>5.0161800000000006E-2</v>
      </c>
      <c r="E807" s="104"/>
      <c r="F807" s="104"/>
      <c r="G807" s="104"/>
      <c r="H807" s="104"/>
      <c r="I807" s="104"/>
      <c r="J807" s="104"/>
      <c r="K807" s="110"/>
      <c r="L807" s="3" t="s">
        <v>119</v>
      </c>
    </row>
    <row r="808" spans="1:12" s="29" customFormat="1" x14ac:dyDescent="0.25">
      <c r="A808" s="27">
        <v>139</v>
      </c>
      <c r="B808" s="70" t="s">
        <v>345</v>
      </c>
      <c r="C808" s="28" t="s">
        <v>27</v>
      </c>
      <c r="D808" s="112">
        <v>30</v>
      </c>
      <c r="E808" s="104"/>
      <c r="F808" s="104"/>
      <c r="G808" s="104"/>
      <c r="H808" s="104"/>
      <c r="I808" s="104"/>
      <c r="J808" s="104"/>
      <c r="K808" s="110"/>
      <c r="L808" s="3" t="s">
        <v>117</v>
      </c>
    </row>
    <row r="809" spans="1:12" s="29" customFormat="1" x14ac:dyDescent="0.25">
      <c r="A809" s="27"/>
      <c r="B809" s="11" t="s">
        <v>12</v>
      </c>
      <c r="C809" s="28" t="s">
        <v>13</v>
      </c>
      <c r="D809" s="104">
        <v>37.200000000000003</v>
      </c>
      <c r="E809" s="104"/>
      <c r="F809" s="104"/>
      <c r="G809" s="104"/>
      <c r="H809" s="104"/>
      <c r="I809" s="104"/>
      <c r="J809" s="104"/>
      <c r="K809" s="110"/>
      <c r="L809" s="3" t="s">
        <v>117</v>
      </c>
    </row>
    <row r="810" spans="1:12" s="29" customFormat="1" x14ac:dyDescent="0.25">
      <c r="A810" s="27"/>
      <c r="B810" s="71" t="s">
        <v>22</v>
      </c>
      <c r="C810" s="39" t="s">
        <v>16</v>
      </c>
      <c r="D810" s="104">
        <v>7.8000000000000007</v>
      </c>
      <c r="E810" s="113"/>
      <c r="F810" s="113"/>
      <c r="G810" s="113"/>
      <c r="H810" s="104"/>
      <c r="I810" s="113"/>
      <c r="J810" s="104"/>
      <c r="K810" s="110"/>
      <c r="L810" s="3" t="s">
        <v>117</v>
      </c>
    </row>
    <row r="811" spans="1:12" s="29" customFormat="1" x14ac:dyDescent="0.25">
      <c r="A811" s="27"/>
      <c r="B811" s="28" t="s">
        <v>23</v>
      </c>
      <c r="C811" s="28"/>
      <c r="D811" s="104"/>
      <c r="E811" s="104"/>
      <c r="F811" s="104"/>
      <c r="G811" s="104"/>
      <c r="H811" s="104"/>
      <c r="I811" s="104"/>
      <c r="J811" s="104"/>
      <c r="K811" s="110"/>
      <c r="L811" s="3" t="s">
        <v>117</v>
      </c>
    </row>
    <row r="812" spans="1:12" s="29" customFormat="1" x14ac:dyDescent="0.25">
      <c r="A812" s="27"/>
      <c r="B812" s="11" t="s">
        <v>171</v>
      </c>
      <c r="C812" s="28" t="s">
        <v>25</v>
      </c>
      <c r="D812" s="104">
        <v>12</v>
      </c>
      <c r="E812" s="104"/>
      <c r="F812" s="104"/>
      <c r="G812" s="104"/>
      <c r="H812" s="104"/>
      <c r="I812" s="104"/>
      <c r="J812" s="104"/>
      <c r="K812" s="110"/>
      <c r="L812" s="3" t="s">
        <v>118</v>
      </c>
    </row>
    <row r="813" spans="1:12" s="29" customFormat="1" x14ac:dyDescent="0.25">
      <c r="A813" s="27"/>
      <c r="B813" s="11" t="s">
        <v>24</v>
      </c>
      <c r="C813" s="28" t="s">
        <v>16</v>
      </c>
      <c r="D813" s="104">
        <v>4.2</v>
      </c>
      <c r="E813" s="104"/>
      <c r="F813" s="104"/>
      <c r="G813" s="104"/>
      <c r="H813" s="104"/>
      <c r="I813" s="104"/>
      <c r="J813" s="104"/>
      <c r="K813" s="110"/>
      <c r="L813" s="3" t="s">
        <v>119</v>
      </c>
    </row>
    <row r="814" spans="1:12" s="29" customFormat="1" x14ac:dyDescent="0.25">
      <c r="A814" s="27">
        <v>140</v>
      </c>
      <c r="B814" s="70" t="s">
        <v>346</v>
      </c>
      <c r="C814" s="28" t="s">
        <v>44</v>
      </c>
      <c r="D814" s="112">
        <v>2</v>
      </c>
      <c r="E814" s="104"/>
      <c r="F814" s="104"/>
      <c r="G814" s="104"/>
      <c r="H814" s="104"/>
      <c r="I814" s="104"/>
      <c r="J814" s="104"/>
      <c r="K814" s="110"/>
      <c r="L814" s="3" t="s">
        <v>117</v>
      </c>
    </row>
    <row r="815" spans="1:12" s="29" customFormat="1" x14ac:dyDescent="0.25">
      <c r="A815" s="27"/>
      <c r="B815" s="11" t="s">
        <v>12</v>
      </c>
      <c r="C815" s="28" t="s">
        <v>13</v>
      </c>
      <c r="D815" s="104">
        <v>1.84</v>
      </c>
      <c r="E815" s="104"/>
      <c r="F815" s="104"/>
      <c r="G815" s="104"/>
      <c r="H815" s="104"/>
      <c r="I815" s="104"/>
      <c r="J815" s="104"/>
      <c r="K815" s="110"/>
      <c r="L815" s="3" t="s">
        <v>117</v>
      </c>
    </row>
    <row r="816" spans="1:12" s="29" customFormat="1" x14ac:dyDescent="0.25">
      <c r="A816" s="27"/>
      <c r="B816" s="11" t="s">
        <v>22</v>
      </c>
      <c r="C816" s="28" t="s">
        <v>16</v>
      </c>
      <c r="D816" s="104">
        <v>1.1599999999999999</v>
      </c>
      <c r="E816" s="104"/>
      <c r="F816" s="104"/>
      <c r="G816" s="104"/>
      <c r="H816" s="104"/>
      <c r="I816" s="104"/>
      <c r="J816" s="104"/>
      <c r="K816" s="110"/>
      <c r="L816" s="3" t="s">
        <v>117</v>
      </c>
    </row>
    <row r="817" spans="1:12" s="29" customFormat="1" x14ac:dyDescent="0.25">
      <c r="A817" s="27"/>
      <c r="B817" s="28" t="s">
        <v>23</v>
      </c>
      <c r="C817" s="28"/>
      <c r="D817" s="104"/>
      <c r="E817" s="104"/>
      <c r="F817" s="104"/>
      <c r="G817" s="104"/>
      <c r="H817" s="104"/>
      <c r="I817" s="104"/>
      <c r="J817" s="104"/>
      <c r="K817" s="110"/>
      <c r="L817" s="3" t="s">
        <v>117</v>
      </c>
    </row>
    <row r="818" spans="1:12" x14ac:dyDescent="0.25">
      <c r="A818" s="35"/>
      <c r="B818" s="11" t="s">
        <v>97</v>
      </c>
      <c r="C818" s="6" t="s">
        <v>44</v>
      </c>
      <c r="D818" s="104">
        <v>2</v>
      </c>
      <c r="E818" s="104"/>
      <c r="F818" s="104"/>
      <c r="G818" s="104"/>
      <c r="H818" s="104"/>
      <c r="I818" s="104"/>
      <c r="J818" s="104"/>
      <c r="K818" s="110"/>
      <c r="L818" s="3" t="s">
        <v>119</v>
      </c>
    </row>
    <row r="819" spans="1:12" s="29" customFormat="1" x14ac:dyDescent="0.25">
      <c r="A819" s="27"/>
      <c r="B819" s="11" t="s">
        <v>24</v>
      </c>
      <c r="C819" s="28" t="s">
        <v>16</v>
      </c>
      <c r="D819" s="104">
        <v>0.16</v>
      </c>
      <c r="E819" s="104"/>
      <c r="F819" s="104"/>
      <c r="G819" s="104"/>
      <c r="H819" s="104"/>
      <c r="I819" s="104"/>
      <c r="J819" s="104"/>
      <c r="K819" s="110"/>
      <c r="L819" s="3" t="s">
        <v>119</v>
      </c>
    </row>
    <row r="820" spans="1:12" s="81" customFormat="1" x14ac:dyDescent="0.25">
      <c r="A820" s="27">
        <v>141</v>
      </c>
      <c r="B820" s="70" t="s">
        <v>347</v>
      </c>
      <c r="C820" s="28" t="s">
        <v>44</v>
      </c>
      <c r="D820" s="112">
        <v>1</v>
      </c>
      <c r="E820" s="104"/>
      <c r="F820" s="104"/>
      <c r="G820" s="104"/>
      <c r="H820" s="104"/>
      <c r="I820" s="104"/>
      <c r="J820" s="104"/>
      <c r="K820" s="110"/>
      <c r="L820" s="3" t="s">
        <v>117</v>
      </c>
    </row>
    <row r="821" spans="1:12" s="81" customFormat="1" x14ac:dyDescent="0.25">
      <c r="A821" s="27"/>
      <c r="B821" s="11" t="s">
        <v>12</v>
      </c>
      <c r="C821" s="28" t="s">
        <v>13</v>
      </c>
      <c r="D821" s="104">
        <v>0.62</v>
      </c>
      <c r="E821" s="104"/>
      <c r="F821" s="104"/>
      <c r="G821" s="104"/>
      <c r="H821" s="104"/>
      <c r="I821" s="104"/>
      <c r="J821" s="104"/>
      <c r="K821" s="110"/>
      <c r="L821" s="3" t="s">
        <v>117</v>
      </c>
    </row>
    <row r="822" spans="1:12" s="81" customFormat="1" x14ac:dyDescent="0.25">
      <c r="A822" s="27"/>
      <c r="B822" s="11" t="s">
        <v>22</v>
      </c>
      <c r="C822" s="28" t="s">
        <v>16</v>
      </c>
      <c r="D822" s="104">
        <v>0.41</v>
      </c>
      <c r="E822" s="104"/>
      <c r="F822" s="104"/>
      <c r="G822" s="104"/>
      <c r="H822" s="104"/>
      <c r="I822" s="104"/>
      <c r="J822" s="104"/>
      <c r="K822" s="110"/>
      <c r="L822" s="3" t="s">
        <v>117</v>
      </c>
    </row>
    <row r="823" spans="1:12" s="81" customFormat="1" x14ac:dyDescent="0.25">
      <c r="A823" s="27"/>
      <c r="B823" s="28" t="s">
        <v>23</v>
      </c>
      <c r="C823" s="28"/>
      <c r="D823" s="104"/>
      <c r="E823" s="104"/>
      <c r="F823" s="104"/>
      <c r="G823" s="104"/>
      <c r="H823" s="104"/>
      <c r="I823" s="104"/>
      <c r="J823" s="104"/>
      <c r="K823" s="110"/>
      <c r="L823" s="3" t="s">
        <v>117</v>
      </c>
    </row>
    <row r="824" spans="1:12" s="81" customFormat="1" x14ac:dyDescent="0.25">
      <c r="A824" s="27"/>
      <c r="B824" s="11" t="s">
        <v>98</v>
      </c>
      <c r="C824" s="28" t="s">
        <v>44</v>
      </c>
      <c r="D824" s="104">
        <v>1</v>
      </c>
      <c r="E824" s="104"/>
      <c r="F824" s="104"/>
      <c r="G824" s="104"/>
      <c r="H824" s="104"/>
      <c r="I824" s="104"/>
      <c r="J824" s="104"/>
      <c r="K824" s="110"/>
      <c r="L824" s="3" t="s">
        <v>119</v>
      </c>
    </row>
    <row r="825" spans="1:12" s="81" customFormat="1" x14ac:dyDescent="0.25">
      <c r="A825" s="27"/>
      <c r="B825" s="11" t="s">
        <v>24</v>
      </c>
      <c r="C825" s="28" t="s">
        <v>16</v>
      </c>
      <c r="D825" s="104">
        <v>0.04</v>
      </c>
      <c r="E825" s="104"/>
      <c r="F825" s="104"/>
      <c r="G825" s="104"/>
      <c r="H825" s="104"/>
      <c r="I825" s="104"/>
      <c r="J825" s="104"/>
      <c r="K825" s="110"/>
      <c r="L825" s="3" t="s">
        <v>119</v>
      </c>
    </row>
    <row r="826" spans="1:12" s="81" customFormat="1" x14ac:dyDescent="0.25">
      <c r="A826" s="27">
        <v>142</v>
      </c>
      <c r="B826" s="70" t="s">
        <v>348</v>
      </c>
      <c r="C826" s="28" t="s">
        <v>44</v>
      </c>
      <c r="D826" s="112">
        <v>2</v>
      </c>
      <c r="E826" s="104"/>
      <c r="F826" s="104"/>
      <c r="G826" s="104"/>
      <c r="H826" s="104"/>
      <c r="I826" s="104"/>
      <c r="J826" s="104"/>
      <c r="K826" s="110"/>
      <c r="L826" s="3" t="s">
        <v>117</v>
      </c>
    </row>
    <row r="827" spans="1:12" s="81" customFormat="1" x14ac:dyDescent="0.25">
      <c r="A827" s="27"/>
      <c r="B827" s="11" t="s">
        <v>12</v>
      </c>
      <c r="C827" s="28" t="s">
        <v>13</v>
      </c>
      <c r="D827" s="104">
        <v>0.85104000000000002</v>
      </c>
      <c r="E827" s="104"/>
      <c r="F827" s="104"/>
      <c r="G827" s="104"/>
      <c r="H827" s="104"/>
      <c r="I827" s="104"/>
      <c r="J827" s="104"/>
      <c r="K827" s="110"/>
      <c r="L827" s="3" t="s">
        <v>117</v>
      </c>
    </row>
    <row r="828" spans="1:12" s="81" customFormat="1" x14ac:dyDescent="0.25">
      <c r="A828" s="27"/>
      <c r="B828" s="11" t="s">
        <v>22</v>
      </c>
      <c r="C828" s="28" t="s">
        <v>16</v>
      </c>
      <c r="D828" s="104">
        <v>0.41759999999999997</v>
      </c>
      <c r="E828" s="104"/>
      <c r="F828" s="104"/>
      <c r="G828" s="104"/>
      <c r="H828" s="104"/>
      <c r="I828" s="104"/>
      <c r="J828" s="104"/>
      <c r="K828" s="110"/>
      <c r="L828" s="3" t="s">
        <v>117</v>
      </c>
    </row>
    <row r="829" spans="1:12" s="29" customFormat="1" x14ac:dyDescent="0.25">
      <c r="A829" s="27">
        <v>143</v>
      </c>
      <c r="B829" s="70" t="s">
        <v>349</v>
      </c>
      <c r="C829" s="28" t="s">
        <v>25</v>
      </c>
      <c r="D829" s="112">
        <v>17</v>
      </c>
      <c r="E829" s="104"/>
      <c r="F829" s="104"/>
      <c r="G829" s="104"/>
      <c r="H829" s="104"/>
      <c r="I829" s="104"/>
      <c r="J829" s="104"/>
      <c r="K829" s="110"/>
      <c r="L829" s="3" t="s">
        <v>117</v>
      </c>
    </row>
    <row r="830" spans="1:12" s="29" customFormat="1" x14ac:dyDescent="0.25">
      <c r="A830" s="27"/>
      <c r="B830" s="11" t="s">
        <v>12</v>
      </c>
      <c r="C830" s="28" t="s">
        <v>13</v>
      </c>
      <c r="D830" s="104">
        <v>1.6915</v>
      </c>
      <c r="E830" s="104"/>
      <c r="F830" s="104"/>
      <c r="G830" s="104"/>
      <c r="H830" s="104"/>
      <c r="I830" s="104"/>
      <c r="J830" s="104"/>
      <c r="K830" s="110"/>
      <c r="L830" s="3" t="s">
        <v>117</v>
      </c>
    </row>
    <row r="831" spans="1:12" s="29" customFormat="1" x14ac:dyDescent="0.25">
      <c r="A831" s="27"/>
      <c r="B831" s="71" t="s">
        <v>22</v>
      </c>
      <c r="C831" s="39" t="s">
        <v>16</v>
      </c>
      <c r="D831" s="104">
        <v>0.61370000000000002</v>
      </c>
      <c r="E831" s="113"/>
      <c r="F831" s="113"/>
      <c r="G831" s="113"/>
      <c r="H831" s="104"/>
      <c r="I831" s="113"/>
      <c r="J831" s="104"/>
      <c r="K831" s="110"/>
      <c r="L831" s="3" t="s">
        <v>117</v>
      </c>
    </row>
    <row r="832" spans="1:12" s="29" customFormat="1" x14ac:dyDescent="0.25">
      <c r="A832" s="27"/>
      <c r="B832" s="28" t="s">
        <v>23</v>
      </c>
      <c r="C832" s="28"/>
      <c r="D832" s="104"/>
      <c r="E832" s="104"/>
      <c r="F832" s="104"/>
      <c r="G832" s="104"/>
      <c r="H832" s="104"/>
      <c r="I832" s="104"/>
      <c r="J832" s="104"/>
      <c r="K832" s="110"/>
      <c r="L832" s="3" t="s">
        <v>117</v>
      </c>
    </row>
    <row r="833" spans="1:12" s="29" customFormat="1" x14ac:dyDescent="0.25">
      <c r="A833" s="27"/>
      <c r="B833" s="11" t="s">
        <v>102</v>
      </c>
      <c r="C833" s="28" t="s">
        <v>45</v>
      </c>
      <c r="D833" s="104">
        <v>13.43</v>
      </c>
      <c r="E833" s="104"/>
      <c r="F833" s="104"/>
      <c r="G833" s="104"/>
      <c r="H833" s="104"/>
      <c r="I833" s="104"/>
      <c r="J833" s="104"/>
      <c r="K833" s="110"/>
      <c r="L833" s="3" t="s">
        <v>119</v>
      </c>
    </row>
    <row r="834" spans="1:12" s="29" customFormat="1" x14ac:dyDescent="0.25">
      <c r="A834" s="27"/>
      <c r="B834" s="11" t="s">
        <v>100</v>
      </c>
      <c r="C834" s="28" t="s">
        <v>40</v>
      </c>
      <c r="D834" s="104">
        <v>2.4649999999999999</v>
      </c>
      <c r="E834" s="104"/>
      <c r="F834" s="104"/>
      <c r="G834" s="104"/>
      <c r="H834" s="104"/>
      <c r="I834" s="104"/>
      <c r="J834" s="104"/>
      <c r="K834" s="110"/>
      <c r="L834" s="3" t="s">
        <v>119</v>
      </c>
    </row>
    <row r="835" spans="1:12" s="29" customFormat="1" x14ac:dyDescent="0.25">
      <c r="A835" s="27"/>
      <c r="B835" s="11" t="s">
        <v>101</v>
      </c>
      <c r="C835" s="28" t="s">
        <v>40</v>
      </c>
      <c r="D835" s="104">
        <v>2.6520000000000001</v>
      </c>
      <c r="E835" s="104"/>
      <c r="F835" s="104"/>
      <c r="G835" s="104"/>
      <c r="H835" s="104"/>
      <c r="I835" s="104"/>
      <c r="J835" s="104"/>
      <c r="K835" s="110"/>
      <c r="L835" s="3" t="s">
        <v>119</v>
      </c>
    </row>
    <row r="836" spans="1:12" s="29" customFormat="1" ht="15" thickBot="1" x14ac:dyDescent="0.3">
      <c r="A836" s="27"/>
      <c r="B836" s="11" t="s">
        <v>24</v>
      </c>
      <c r="C836" s="28" t="s">
        <v>16</v>
      </c>
      <c r="D836" s="104">
        <v>7.4459999999999998E-2</v>
      </c>
      <c r="E836" s="104"/>
      <c r="F836" s="104"/>
      <c r="G836" s="104"/>
      <c r="H836" s="104"/>
      <c r="I836" s="104"/>
      <c r="J836" s="104"/>
      <c r="K836" s="110"/>
      <c r="L836" s="3" t="s">
        <v>119</v>
      </c>
    </row>
    <row r="837" spans="1:12" ht="15" thickBot="1" x14ac:dyDescent="0.3">
      <c r="A837" s="47"/>
      <c r="B837" s="91" t="s">
        <v>28</v>
      </c>
      <c r="C837" s="48"/>
      <c r="D837" s="121"/>
      <c r="E837" s="121"/>
      <c r="F837" s="122">
        <f>SUM(F9:F836)</f>
        <v>0</v>
      </c>
      <c r="G837" s="121"/>
      <c r="H837" s="122">
        <f>SUM(H9:H836)</f>
        <v>0</v>
      </c>
      <c r="I837" s="121"/>
      <c r="J837" s="122">
        <f>SUM(J9:J836)</f>
        <v>0</v>
      </c>
      <c r="K837" s="123">
        <f>SUM(K9:K836)</f>
        <v>0</v>
      </c>
    </row>
    <row r="838" spans="1:12" ht="15" thickBot="1" x14ac:dyDescent="0.3">
      <c r="A838" s="49"/>
      <c r="B838" s="92" t="s">
        <v>29</v>
      </c>
      <c r="C838" s="50"/>
      <c r="D838" s="124"/>
      <c r="E838" s="124"/>
      <c r="F838" s="125">
        <f>F837*C838</f>
        <v>0</v>
      </c>
      <c r="G838" s="124"/>
      <c r="H838" s="124"/>
      <c r="I838" s="124"/>
      <c r="J838" s="124"/>
      <c r="K838" s="126">
        <f>F838</f>
        <v>0</v>
      </c>
    </row>
    <row r="839" spans="1:12" ht="15" thickBot="1" x14ac:dyDescent="0.3">
      <c r="A839" s="49"/>
      <c r="B839" s="93" t="s">
        <v>30</v>
      </c>
      <c r="C839" s="51"/>
      <c r="D839" s="124"/>
      <c r="E839" s="124"/>
      <c r="F839" s="124"/>
      <c r="G839" s="124"/>
      <c r="H839" s="124"/>
      <c r="I839" s="124"/>
      <c r="J839" s="124"/>
      <c r="K839" s="53">
        <f>SUM(K837:K838)</f>
        <v>0</v>
      </c>
    </row>
    <row r="840" spans="1:12" ht="15" thickBot="1" x14ac:dyDescent="0.3">
      <c r="A840" s="52"/>
      <c r="B840" s="94" t="s">
        <v>350</v>
      </c>
      <c r="C840" s="50"/>
      <c r="D840" s="127"/>
      <c r="E840" s="127"/>
      <c r="F840" s="127"/>
      <c r="G840" s="127"/>
      <c r="H840" s="127"/>
      <c r="I840" s="127"/>
      <c r="J840" s="127"/>
      <c r="K840" s="128">
        <f>K839*C840</f>
        <v>0</v>
      </c>
    </row>
    <row r="841" spans="1:12" ht="15" thickBot="1" x14ac:dyDescent="0.3">
      <c r="A841" s="49"/>
      <c r="B841" s="93" t="s">
        <v>30</v>
      </c>
      <c r="C841" s="51"/>
      <c r="D841" s="124"/>
      <c r="E841" s="124"/>
      <c r="F841" s="124"/>
      <c r="G841" s="124"/>
      <c r="H841" s="124"/>
      <c r="I841" s="124"/>
      <c r="J841" s="124"/>
      <c r="K841" s="53">
        <f>K839+K840</f>
        <v>0</v>
      </c>
    </row>
    <row r="842" spans="1:12" ht="15" thickBot="1" x14ac:dyDescent="0.3">
      <c r="A842" s="52"/>
      <c r="B842" s="94" t="s">
        <v>31</v>
      </c>
      <c r="C842" s="50"/>
      <c r="D842" s="127"/>
      <c r="E842" s="127"/>
      <c r="F842" s="127"/>
      <c r="G842" s="127"/>
      <c r="H842" s="127"/>
      <c r="I842" s="127"/>
      <c r="J842" s="127"/>
      <c r="K842" s="128">
        <f>K841*C842</f>
        <v>0</v>
      </c>
    </row>
    <row r="843" spans="1:12" ht="15" thickBot="1" x14ac:dyDescent="0.3">
      <c r="A843" s="49"/>
      <c r="B843" s="93" t="s">
        <v>30</v>
      </c>
      <c r="C843" s="51"/>
      <c r="D843" s="124"/>
      <c r="E843" s="124"/>
      <c r="F843" s="124"/>
      <c r="G843" s="124"/>
      <c r="H843" s="124"/>
      <c r="I843" s="124"/>
      <c r="J843" s="124"/>
      <c r="K843" s="53">
        <f>K841+K842</f>
        <v>0</v>
      </c>
    </row>
    <row r="844" spans="1:12" ht="15" thickBot="1" x14ac:dyDescent="0.3">
      <c r="A844" s="52"/>
      <c r="B844" s="95" t="s">
        <v>115</v>
      </c>
      <c r="C844" s="50"/>
      <c r="D844" s="127"/>
      <c r="E844" s="127"/>
      <c r="F844" s="127"/>
      <c r="G844" s="127"/>
      <c r="H844" s="127"/>
      <c r="I844" s="127"/>
      <c r="J844" s="127"/>
      <c r="K844" s="128">
        <f>C844*K843</f>
        <v>0</v>
      </c>
    </row>
    <row r="845" spans="1:12" ht="15" thickBot="1" x14ac:dyDescent="0.3">
      <c r="A845" s="49"/>
      <c r="B845" s="96" t="s">
        <v>9</v>
      </c>
      <c r="C845" s="51"/>
      <c r="D845" s="124"/>
      <c r="E845" s="124"/>
      <c r="F845" s="124"/>
      <c r="G845" s="124"/>
      <c r="H845" s="124"/>
      <c r="I845" s="124"/>
      <c r="J845" s="124"/>
      <c r="K845" s="53">
        <f>K844+K843</f>
        <v>0</v>
      </c>
    </row>
    <row r="846" spans="1:12" ht="15" thickBot="1" x14ac:dyDescent="0.3">
      <c r="A846" s="52"/>
      <c r="B846" s="97" t="s">
        <v>351</v>
      </c>
      <c r="C846" s="50"/>
      <c r="D846" s="127"/>
      <c r="E846" s="127"/>
      <c r="F846" s="127"/>
      <c r="G846" s="127"/>
      <c r="H846" s="127"/>
      <c r="I846" s="127"/>
      <c r="J846" s="127"/>
      <c r="K846" s="128">
        <f>K845*18</f>
        <v>0</v>
      </c>
    </row>
    <row r="847" spans="1:12" ht="15" thickBot="1" x14ac:dyDescent="0.3">
      <c r="A847" s="49"/>
      <c r="B847" s="98" t="s">
        <v>34</v>
      </c>
      <c r="C847" s="51"/>
      <c r="D847" s="124"/>
      <c r="E847" s="124"/>
      <c r="F847" s="124"/>
      <c r="G847" s="124"/>
      <c r="H847" s="124"/>
      <c r="I847" s="124"/>
      <c r="J847" s="124"/>
      <c r="K847" s="53">
        <f>K845+K846</f>
        <v>0</v>
      </c>
    </row>
  </sheetData>
  <autoFilter ref="A7:L847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837:K837" unlockedFormula="1"/>
    <ignoredError sqref="K841:K845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2019-12-10T13:30:58Z</dcterms:modified>
</cp:coreProperties>
</file>